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5" firstSheet="10" activeTab="14"/>
  </bookViews>
  <sheets>
    <sheet name="收支预算总表" sheetId="1" r:id="rId1"/>
    <sheet name="收入预算总表" sheetId="2" r:id="rId2"/>
    <sheet name="支出预算总表" sheetId="3" r:id="rId3"/>
    <sheet name="支出预算分类汇总表" sheetId="4" r:id="rId4"/>
    <sheet name="支出预算明细表" sheetId="5" r:id="rId5"/>
    <sheet name="项目支出预算表" sheetId="6" r:id="rId6"/>
    <sheet name="财政拨款支出预算明细表" sheetId="7" r:id="rId7"/>
    <sheet name="行政性收费支出预算明细表" sheetId="8" r:id="rId8"/>
    <sheet name="罚没收入支出预算明细表" sheetId="9" r:id="rId9"/>
    <sheet name="专项收入支出预算明细表" sheetId="10" r:id="rId10"/>
    <sheet name="政府性基金支出计划明细表" sheetId="11" r:id="rId11"/>
    <sheet name="财政专户支出预算明细表" sheetId="12" r:id="rId12"/>
    <sheet name="其他各项收入安排支出明表" sheetId="13" r:id="rId13"/>
    <sheet name="政府采购预算表" sheetId="14" r:id="rId14"/>
    <sheet name="非税收入征收计划表" sheetId="15" r:id="rId15"/>
    <sheet name="人员基本情况表" sheetId="16" r:id="rId16"/>
    <sheet name="县级行政事业单位国有资产存量情况表" sheetId="17" r:id="rId17"/>
    <sheet name="三公经费输出表" sheetId="18" r:id="rId18"/>
    <sheet name="备选项目录入表" sheetId="19" r:id="rId19"/>
  </sheets>
  <definedNames>
    <definedName name="_xlnm.Print_Area" localSheetId="18">'备选项目录入表'!$A$1:$L$6</definedName>
    <definedName name="_xlnm.Print_Area" localSheetId="6">'财政拨款支出预算明细表'!$A$1:$AZ$11</definedName>
    <definedName name="_xlnm.Print_Area" localSheetId="11">'财政专户支出预算明细表'!$A$1:$AX$8</definedName>
    <definedName name="_xlnm.Print_Area" localSheetId="8">'罚没收入支出预算明细表'!$A$1:$AV$8</definedName>
    <definedName name="_xlnm.Print_Area" localSheetId="14">'非税收入征收计划表'!$A$1:$S$9</definedName>
    <definedName name="_xlnm.Print_Area" localSheetId="12">'其他各项收入安排支出明表'!$A$1:$AX$8</definedName>
    <definedName name="_xlnm.Print_Area" localSheetId="15">'人员基本情况表'!$A$1:$AQ$12</definedName>
    <definedName name="_xlnm.Print_Area" localSheetId="17">'三公经费输出表'!$A$1:$J$6</definedName>
    <definedName name="_xlnm.Print_Area" localSheetId="1">'收入预算总表'!$A$1:$N$9</definedName>
    <definedName name="_xlnm.Print_Area" localSheetId="0">'收支预算总表'!$A$1:$L$19</definedName>
    <definedName name="_xlnm.Print_Area" localSheetId="16">'县级行政事业单位国有资产存量情况表'!$A$1:$F$6</definedName>
    <definedName name="_xlnm.Print_Area" localSheetId="5">'项目支出预算表'!$A$1:$P$13</definedName>
    <definedName name="_xlnm.Print_Area" localSheetId="7">'行政性收费支出预算明细表'!$A$1:$AX$11</definedName>
    <definedName name="_xlnm.Print_Area" localSheetId="13">'政府采购预算表'!$A$1:$S$7</definedName>
    <definedName name="_xlnm.Print_Area" localSheetId="10">'政府性基金支出计划明细表'!$A$1:$AV$8</definedName>
    <definedName name="_xlnm.Print_Area" localSheetId="3">'支出预算分类汇总表'!$A$1:$M$9</definedName>
    <definedName name="_xlnm.Print_Area" localSheetId="4">'支出预算明细表'!$A$1:$AX$11</definedName>
    <definedName name="_xlnm.Print_Area" localSheetId="2">'支出预算总表'!$A$1:$M$10</definedName>
    <definedName name="_xlnm.Print_Area" localSheetId="9">'专项收入支出预算明细表'!$A$1:$AV$8</definedName>
    <definedName name="_xlnm.Print_Titles" localSheetId="18">'备选项目录入表'!$1:$6</definedName>
    <definedName name="_xlnm.Print_Titles" localSheetId="6">'财政拨款支出预算明细表'!$1:$8</definedName>
    <definedName name="_xlnm.Print_Titles" localSheetId="11">'财政专户支出预算明细表'!$1:$8</definedName>
    <definedName name="_xlnm.Print_Titles" localSheetId="8">'罚没收入支出预算明细表'!$1:$8</definedName>
    <definedName name="_xlnm.Print_Titles" localSheetId="14">'非税收入征收计划表'!$1:$6</definedName>
    <definedName name="_xlnm.Print_Titles" localSheetId="12">'其他各项收入安排支出明表'!$1:$8</definedName>
    <definedName name="_xlnm.Print_Titles" localSheetId="15">'人员基本情况表'!$1:$9</definedName>
    <definedName name="_xlnm.Print_Titles" localSheetId="17">'三公经费输出表'!$1:$6</definedName>
    <definedName name="_xlnm.Print_Titles" localSheetId="1">'收入预算总表'!$1:$6</definedName>
    <definedName name="_xlnm.Print_Titles" localSheetId="5">'项目支出预算表'!$1:$7</definedName>
    <definedName name="_xlnm.Print_Titles" localSheetId="7">'行政性收费支出预算明细表'!$1:$8</definedName>
    <definedName name="_xlnm.Print_Titles" localSheetId="13">'政府采购预算表'!$1:$7</definedName>
    <definedName name="_xlnm.Print_Titles" localSheetId="10">'政府性基金支出计划明细表'!$1:$8</definedName>
    <definedName name="_xlnm.Print_Titles" localSheetId="3">'支出预算分类汇总表'!$1:$6</definedName>
    <definedName name="_xlnm.Print_Titles" localSheetId="4">'支出预算明细表'!$1:$8</definedName>
    <definedName name="_xlnm.Print_Titles" localSheetId="2">'支出预算总表'!$1:$6</definedName>
    <definedName name="_xlnm.Print_Titles" localSheetId="9">'专项收入支出预算明细表'!$1:$8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<sst xmlns="http://schemas.openxmlformats.org/spreadsheetml/2006/main" count="993" uniqueCount="233">
  <si>
    <t>初中生</t>
  </si>
  <si>
    <t>收费标准</t>
  </si>
  <si>
    <t>生活补助</t>
  </si>
  <si>
    <t>一、财政拨款</t>
  </si>
  <si>
    <t>预算01表</t>
  </si>
  <si>
    <t>财政专户支出预算明细表</t>
  </si>
  <si>
    <t>罚没收入支出预算明细表</t>
  </si>
  <si>
    <t>其他救济费</t>
  </si>
  <si>
    <t>乡镇补贴</t>
  </si>
  <si>
    <t>学生数</t>
  </si>
  <si>
    <t>养老保险</t>
  </si>
  <si>
    <t>项目代码</t>
  </si>
  <si>
    <t>2016年预算</t>
  </si>
  <si>
    <t xml:space="preserve">     预算10表</t>
  </si>
  <si>
    <t>对个人和家庭的补助</t>
  </si>
  <si>
    <t>功能分类</t>
  </si>
  <si>
    <t>罚没收入</t>
  </si>
  <si>
    <t xml:space="preserve">                                                                                                    </t>
  </si>
  <si>
    <t xml:space="preserve">财政拨款 </t>
  </si>
  <si>
    <t>一般公用经费</t>
  </si>
  <si>
    <t>离休费</t>
  </si>
  <si>
    <t>支  出  预  算  总  表</t>
  </si>
  <si>
    <t>资金来源</t>
  </si>
  <si>
    <t>其他各项支出</t>
  </si>
  <si>
    <t>助学金</t>
  </si>
  <si>
    <t>单位：元</t>
  </si>
  <si>
    <t>99</t>
  </si>
  <si>
    <t>财政专户收入</t>
  </si>
  <si>
    <t>住房公积金</t>
  </si>
  <si>
    <t>预算04表</t>
  </si>
  <si>
    <t>公用部分</t>
  </si>
  <si>
    <t xml:space="preserve">  其他商业流通事务支出</t>
  </si>
  <si>
    <t xml:space="preserve">  1、其他资本性支出</t>
  </si>
  <si>
    <t>基本支出</t>
  </si>
  <si>
    <t>项目类别</t>
  </si>
  <si>
    <t>内退或提前离岗人员数</t>
  </si>
  <si>
    <t>支                        出</t>
  </si>
  <si>
    <t>劳教人员</t>
  </si>
  <si>
    <t>财政预算内实际供给在职和其他人员</t>
  </si>
  <si>
    <t>预算表18表</t>
  </si>
  <si>
    <t xml:space="preserve">  2、其他各项支出</t>
  </si>
  <si>
    <t>其他社会保障缴费</t>
  </si>
  <si>
    <t>取暖费</t>
  </si>
  <si>
    <t>自收自支</t>
  </si>
  <si>
    <t>商品服务支出</t>
  </si>
  <si>
    <t>收                             入</t>
  </si>
  <si>
    <t xml:space="preserve">小计 </t>
  </si>
  <si>
    <t>项             目</t>
  </si>
  <si>
    <t>专项收入</t>
  </si>
  <si>
    <t>代管资金</t>
  </si>
  <si>
    <t>工伤保险</t>
  </si>
  <si>
    <t>截至2015年11月30日国有资产存量情况</t>
  </si>
  <si>
    <t>其他资本性支出</t>
  </si>
  <si>
    <t>职工福利费</t>
  </si>
  <si>
    <t>救济费</t>
  </si>
  <si>
    <t>预算14表</t>
  </si>
  <si>
    <t>小汽车</t>
  </si>
  <si>
    <t>经营性收入</t>
  </si>
  <si>
    <t>劳改劳教人员伙食费</t>
  </si>
  <si>
    <t>****</t>
  </si>
  <si>
    <t>数量</t>
  </si>
  <si>
    <t>人员基本情况表</t>
  </si>
  <si>
    <t>职工福利教育经费</t>
  </si>
  <si>
    <t xml:space="preserve">  2、商品服务支出</t>
  </si>
  <si>
    <t xml:space="preserve">  其他对个人和家庭的补助支出</t>
  </si>
  <si>
    <t>合计</t>
  </si>
  <si>
    <t>离休人员</t>
  </si>
  <si>
    <t>彩票资金收入</t>
  </si>
  <si>
    <t>公车改革补贴</t>
  </si>
  <si>
    <t>项目支出合计</t>
  </si>
  <si>
    <t>收费依据</t>
  </si>
  <si>
    <t>上蔡县市场发展服务中心机关</t>
  </si>
  <si>
    <t>单位:元</t>
  </si>
  <si>
    <t>津贴补贴</t>
  </si>
  <si>
    <t>预算05表</t>
  </si>
  <si>
    <t>计量单位</t>
  </si>
  <si>
    <t>单位（科目名称）</t>
  </si>
  <si>
    <t>三公经费类型</t>
  </si>
  <si>
    <t>编制</t>
  </si>
  <si>
    <t>预算内资金收入征收计划表</t>
  </si>
  <si>
    <t>项              目</t>
  </si>
  <si>
    <t>金　额</t>
  </si>
  <si>
    <t>预算单位</t>
  </si>
  <si>
    <t>科目名称</t>
  </si>
  <si>
    <t xml:space="preserve">    其他商业流通事务支出</t>
  </si>
  <si>
    <t xml:space="preserve">  3、对个人和家庭的补助</t>
  </si>
  <si>
    <t>遗属补助</t>
  </si>
  <si>
    <t>预算表19表</t>
  </si>
  <si>
    <t>福利救助机构收养费及救助支出</t>
  </si>
  <si>
    <t>采购目录</t>
  </si>
  <si>
    <t xml:space="preserve">    508001</t>
  </si>
  <si>
    <t>行政性收费支出预算明细表</t>
  </si>
  <si>
    <t xml:space="preserve">  其他各项支出</t>
  </si>
  <si>
    <t>公务员医疗补助</t>
  </si>
  <si>
    <t xml:space="preserve">  一般公用经费</t>
  </si>
  <si>
    <t>县级行政事业单位国有资产存量情况表</t>
  </si>
  <si>
    <t xml:space="preserve">数量 </t>
  </si>
  <si>
    <t xml:space="preserve">       行政性收费</t>
  </si>
  <si>
    <t xml:space="preserve">     预算11表</t>
  </si>
  <si>
    <t>三、财政专户收入</t>
  </si>
  <si>
    <t>奖金</t>
  </si>
  <si>
    <t>纳入专户管理的行政性收费</t>
  </si>
  <si>
    <t>类</t>
  </si>
  <si>
    <t>离退休人员</t>
  </si>
  <si>
    <t>白去观市场搬迁改造专项经费</t>
  </si>
  <si>
    <t>项目支出预算表</t>
  </si>
  <si>
    <t>本  年  支  出  合  计</t>
  </si>
  <si>
    <t>单位代码</t>
  </si>
  <si>
    <t>预</t>
  </si>
  <si>
    <t xml:space="preserve"> 收  支  预  算  总  表</t>
  </si>
  <si>
    <t>社会保障缴费</t>
  </si>
  <si>
    <t>绩效工资</t>
  </si>
  <si>
    <t>三公经费输出表</t>
  </si>
  <si>
    <t>差供事业</t>
  </si>
  <si>
    <t>政府采购否</t>
  </si>
  <si>
    <t>其他各项收入安排支出预算明细表</t>
  </si>
  <si>
    <t>编  制  人  数</t>
  </si>
  <si>
    <t>文明奖</t>
  </si>
  <si>
    <t>政府性基金</t>
  </si>
  <si>
    <t>预算15表</t>
  </si>
  <si>
    <t>对个人和家庭的补助支出</t>
  </si>
  <si>
    <t>行政</t>
  </si>
  <si>
    <t>02</t>
  </si>
  <si>
    <t>508001</t>
  </si>
  <si>
    <t xml:space="preserve">     预算07表</t>
  </si>
  <si>
    <t>工资福利支出</t>
  </si>
  <si>
    <t>小计</t>
  </si>
  <si>
    <t>车辆燃修费</t>
  </si>
  <si>
    <t>项                    目</t>
  </si>
  <si>
    <t>四、其他各项收入</t>
  </si>
  <si>
    <t>508</t>
  </si>
  <si>
    <t>行政性收费</t>
  </si>
  <si>
    <t>备注</t>
  </si>
  <si>
    <t>预算16表</t>
  </si>
  <si>
    <t>专项收入安排支出预算明细表</t>
  </si>
  <si>
    <t>项目支出</t>
  </si>
  <si>
    <t>纳入专户管理的其他各项收入</t>
  </si>
  <si>
    <t>采购项目</t>
  </si>
  <si>
    <t>全供事业</t>
  </si>
  <si>
    <t>其他收入</t>
  </si>
  <si>
    <t>基      本      支      出</t>
  </si>
  <si>
    <t>实有</t>
  </si>
  <si>
    <t>医疗保险</t>
  </si>
  <si>
    <t>劳改人员</t>
  </si>
  <si>
    <t>失业保险</t>
  </si>
  <si>
    <t>支出预算明细表</t>
  </si>
  <si>
    <t>政府性基金收入</t>
  </si>
  <si>
    <t>其他人员</t>
  </si>
  <si>
    <t>二、政府性基金收入</t>
  </si>
  <si>
    <t>预算13表</t>
  </si>
  <si>
    <t>其他各项收入</t>
  </si>
  <si>
    <t>**</t>
  </si>
  <si>
    <t>在校生总数</t>
  </si>
  <si>
    <t>单位:人、台</t>
  </si>
  <si>
    <t>项目名称</t>
  </si>
  <si>
    <t>一般人员支出</t>
  </si>
  <si>
    <t>预算03表</t>
  </si>
  <si>
    <t>商品和服务支出</t>
  </si>
  <si>
    <t>本  年  收  入  合  计</t>
  </si>
  <si>
    <t>需求时间</t>
  </si>
  <si>
    <t>工会经费</t>
  </si>
  <si>
    <t>合  计</t>
  </si>
  <si>
    <t>项</t>
  </si>
  <si>
    <t>表8</t>
  </si>
  <si>
    <t>总  计</t>
  </si>
  <si>
    <t>事业编制</t>
  </si>
  <si>
    <t>非税收入征收计划表</t>
  </si>
  <si>
    <t>其他商业流通事务支出</t>
  </si>
  <si>
    <t>款</t>
  </si>
  <si>
    <t>预算06表</t>
  </si>
  <si>
    <t>基本     支出      合计</t>
  </si>
  <si>
    <t>***</t>
  </si>
  <si>
    <t>政府性基金支出计划明细表</t>
  </si>
  <si>
    <t>否</t>
  </si>
  <si>
    <t>单位名称</t>
  </si>
  <si>
    <t>其他商品和服务支出</t>
  </si>
  <si>
    <t>行政        编制</t>
  </si>
  <si>
    <t>规格要求</t>
  </si>
  <si>
    <t xml:space="preserve">  上蔡县市场发展服务中心机关</t>
  </si>
  <si>
    <t>栏次</t>
  </si>
  <si>
    <t>个人部分</t>
  </si>
  <si>
    <t>总计</t>
  </si>
  <si>
    <t>4101</t>
  </si>
  <si>
    <t>其他医疗费</t>
  </si>
  <si>
    <t>其他对个人和家庭的补助支出</t>
  </si>
  <si>
    <t>小学生</t>
  </si>
  <si>
    <t>纳入预算管理的行政性收费</t>
  </si>
  <si>
    <t>上蔡县市场发展服务中心</t>
  </si>
  <si>
    <t>预算12表</t>
  </si>
  <si>
    <t xml:space="preserve">       罚没收入</t>
  </si>
  <si>
    <t>事业</t>
  </si>
  <si>
    <t xml:space="preserve">  1、工资福利支出</t>
  </si>
  <si>
    <t>备选项目录入表</t>
  </si>
  <si>
    <t>预算表9</t>
  </si>
  <si>
    <t>项目名称（科目）</t>
  </si>
  <si>
    <t>高中生</t>
  </si>
  <si>
    <t>财政专户收入征收计划表</t>
  </si>
  <si>
    <t xml:space="preserve">  508001</t>
  </si>
  <si>
    <t>预算17表</t>
  </si>
  <si>
    <t xml:space="preserve"> 其中：财政拨款</t>
  </si>
  <si>
    <t>两劳人员</t>
  </si>
  <si>
    <t>基本工资</t>
  </si>
  <si>
    <t xml:space="preserve"> 财政拨款    </t>
  </si>
  <si>
    <t>收 入 预 算 总 表</t>
  </si>
  <si>
    <t>资     金     来     源</t>
  </si>
  <si>
    <t>二、项目支出</t>
  </si>
  <si>
    <t>资产类别</t>
  </si>
  <si>
    <t>享受遗属补助人数</t>
  </si>
  <si>
    <t xml:space="preserve">                                                                                                                                            </t>
  </si>
  <si>
    <t>大病救助</t>
  </si>
  <si>
    <t>医疗费</t>
  </si>
  <si>
    <t>财政拨款</t>
  </si>
  <si>
    <t>长休</t>
  </si>
  <si>
    <t>216</t>
  </si>
  <si>
    <t>资产原值</t>
  </si>
  <si>
    <t>在职人员</t>
  </si>
  <si>
    <t>政府采购预算表</t>
  </si>
  <si>
    <t>项 目 内 容</t>
  </si>
  <si>
    <t>金额单位：元</t>
  </si>
  <si>
    <t>纳入预算管理的其他各项收入</t>
  </si>
  <si>
    <t>一、基本支出</t>
  </si>
  <si>
    <t>退休人员</t>
  </si>
  <si>
    <t>预算02表</t>
  </si>
  <si>
    <t>实有人数</t>
  </si>
  <si>
    <t>单位</t>
  </si>
  <si>
    <t>支出预算分类汇总表(按科目）</t>
  </si>
  <si>
    <t>其他工资福利支出</t>
  </si>
  <si>
    <t>财政拨款支出预算明细表</t>
  </si>
  <si>
    <t xml:space="preserve">  一般人员支出</t>
  </si>
  <si>
    <t xml:space="preserve">       专项收入</t>
  </si>
  <si>
    <t>退休费</t>
  </si>
  <si>
    <t>科目编码</t>
  </si>
  <si>
    <t>其中：财政拨款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</si>
</sst>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#,##0.0_);[Red]\(#,##0.0\)"/>
    <numFmt numFmtId="184" formatCode="00"/>
    <numFmt numFmtId="185" formatCode="0000"/>
    <numFmt numFmtId="186" formatCode="* #,##0.0;* \-#,##0.0;* &quot;&quot;??;@"/>
    <numFmt numFmtId="187" formatCode="0.00_);[Red]\(0.00\)"/>
    <numFmt numFmtId="188" formatCode="0_);[Red]\(0\)"/>
    <numFmt numFmtId="189" formatCode="#,##0_);[Red]\(#,##0\)"/>
    <numFmt numFmtId="190" formatCode="* #,##0;* \-#,##0;* &quot;&quot;??;@"/>
    <numFmt numFmtId="191" formatCode="#,##0.0"/>
    <numFmt numFmtId="192" formatCode="#,##0.0000"/>
    <numFmt numFmtId="193" formatCode=";;"/>
  </numFmts>
  <fonts count="1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6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347">
    <xf numFmtId="0" fontId="0" fillId="0" borderId="0" xfId="0" applyAlignment="1">
      <alignment/>
    </xf>
    <xf numFmtId="182" fontId="0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 applyProtection="1">
      <alignment horizontal="centerContinuous" vertical="center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184" fontId="2" fillId="0" borderId="1" xfId="0" applyNumberFormat="1" applyFont="1" applyFill="1" applyBorder="1" applyAlignment="1" applyProtection="1">
      <alignment horizontal="center" vertical="center"/>
      <protection/>
    </xf>
    <xf numFmtId="185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83" fontId="2" fillId="0" borderId="2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184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3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188" fontId="2" fillId="0" borderId="0" xfId="0" applyNumberFormat="1" applyFont="1" applyAlignment="1">
      <alignment horizontal="center" vertical="center" wrapText="1"/>
    </xf>
    <xf numFmtId="183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center" wrapText="1"/>
    </xf>
    <xf numFmtId="18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Font="1" applyFill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183" fontId="2" fillId="2" borderId="0" xfId="0" applyNumberFormat="1" applyFont="1" applyFill="1" applyAlignment="1" applyProtection="1">
      <alignment vertical="center" wrapText="1"/>
      <protection/>
    </xf>
    <xf numFmtId="183" fontId="2" fillId="2" borderId="0" xfId="0" applyNumberFormat="1" applyFont="1" applyFill="1" applyAlignment="1" applyProtection="1">
      <alignment horizontal="right" vertical="center" wrapText="1"/>
      <protection/>
    </xf>
    <xf numFmtId="184" fontId="3" fillId="0" borderId="0" xfId="0" applyNumberFormat="1" applyFont="1" applyFill="1" applyAlignment="1" applyProtection="1">
      <alignment horizontal="centerContinuous"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2" borderId="0" xfId="0" applyNumberFormat="1" applyFont="1" applyFill="1" applyAlignment="1" applyProtection="1">
      <alignment horizontal="centerContinuous" vertical="center"/>
      <protection/>
    </xf>
    <xf numFmtId="183" fontId="3" fillId="2" borderId="0" xfId="0" applyNumberFormat="1" applyFont="1" applyFill="1" applyAlignment="1" applyProtection="1">
      <alignment horizontal="centerContinuous" vertical="center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4" fontId="2" fillId="0" borderId="3" xfId="0" applyNumberFormat="1" applyFont="1" applyFill="1" applyBorder="1" applyAlignment="1" applyProtection="1">
      <alignment horizontal="center" vertical="center"/>
      <protection/>
    </xf>
    <xf numFmtId="185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2" fillId="0" borderId="4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5" xfId="0" applyFill="1" applyBorder="1" applyAlignment="1">
      <alignment/>
    </xf>
    <xf numFmtId="182" fontId="2" fillId="0" borderId="5" xfId="0" applyNumberFormat="1" applyFont="1" applyFill="1" applyBorder="1" applyAlignment="1" applyProtection="1">
      <alignment vertical="center"/>
      <protection/>
    </xf>
    <xf numFmtId="185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2" borderId="0" xfId="19" applyNumberFormat="1" applyFont="1" applyFill="1" applyBorder="1" applyAlignment="1">
      <alignment horizontal="center" vertical="center"/>
      <protection/>
    </xf>
    <xf numFmtId="0" fontId="2" fillId="0" borderId="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182" fontId="2" fillId="0" borderId="7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85" fontId="2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184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top"/>
      <protection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182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49" fontId="0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6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182" fontId="0" fillId="0" borderId="10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182" fontId="0" fillId="0" borderId="7" xfId="0" applyNumberFormat="1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>
      <alignment horizontal="left" vertical="center"/>
    </xf>
    <xf numFmtId="182" fontId="0" fillId="0" borderId="11" xfId="0" applyNumberFormat="1" applyFont="1" applyFill="1" applyBorder="1" applyAlignment="1" applyProtection="1">
      <alignment vertical="center"/>
      <protection/>
    </xf>
    <xf numFmtId="182" fontId="0" fillId="0" borderId="4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vertical="center"/>
      <protection/>
    </xf>
    <xf numFmtId="182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5" xfId="0" applyFont="1" applyFill="1" applyBorder="1" applyAlignment="1">
      <alignment/>
    </xf>
    <xf numFmtId="18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6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82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0" fillId="2" borderId="0" xfId="19" applyNumberFormat="1" applyFont="1" applyFill="1" applyAlignment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193" fontId="0" fillId="0" borderId="7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93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9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193" fontId="0" fillId="0" borderId="11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3" fontId="0" fillId="0" borderId="7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82" fontId="2" fillId="0" borderId="1" xfId="0" applyNumberFormat="1" applyFont="1" applyFill="1" applyBorder="1" applyAlignment="1" applyProtection="1">
      <alignment horizontal="center" vertical="center"/>
      <protection/>
    </xf>
    <xf numFmtId="183" fontId="2" fillId="0" borderId="5" xfId="0" applyNumberFormat="1" applyFont="1" applyFill="1" applyBorder="1" applyAlignment="1" applyProtection="1">
      <alignment horizontal="center" vertical="center"/>
      <protection/>
    </xf>
    <xf numFmtId="183" fontId="2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2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85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185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184" fontId="2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185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84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188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3" width="29.66015625" style="0" customWidth="1"/>
    <col min="4" max="4" width="13.16015625" style="0" customWidth="1"/>
    <col min="5" max="5" width="12.5" style="0" customWidth="1"/>
    <col min="6" max="6" width="14" style="0" customWidth="1"/>
    <col min="7" max="7" width="14.66015625" style="0" customWidth="1"/>
    <col min="8" max="8" width="13.16015625" style="0" customWidth="1"/>
    <col min="9" max="9" width="11.83203125" style="0" customWidth="1"/>
    <col min="10" max="10" width="14.83203125" style="0" customWidth="1"/>
    <col min="11" max="11" width="13.16015625" style="0" customWidth="1"/>
    <col min="12" max="12" width="17.66015625" style="0" customWidth="1"/>
  </cols>
  <sheetData>
    <row r="1" spans="1:12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3" t="s">
        <v>4</v>
      </c>
    </row>
    <row r="2" spans="1:12" ht="24.75" customHeight="1">
      <c r="A2" s="262" t="s">
        <v>109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4.75" customHeight="1">
      <c r="A3" s="5"/>
      <c r="B3" s="6"/>
      <c r="C3" s="6"/>
      <c r="D3" s="4"/>
      <c r="E3" s="4"/>
      <c r="F3" s="4"/>
      <c r="G3" s="4"/>
      <c r="H3" s="4"/>
      <c r="I3" s="4"/>
      <c r="J3" s="4"/>
      <c r="K3" s="4"/>
      <c r="L3" s="3" t="s">
        <v>25</v>
      </c>
    </row>
    <row r="4" spans="1:12" ht="24.75" customHeight="1">
      <c r="A4" s="7" t="s">
        <v>45</v>
      </c>
      <c r="B4" s="84"/>
      <c r="C4" s="264" t="s">
        <v>36</v>
      </c>
      <c r="D4" s="264"/>
      <c r="E4" s="264"/>
      <c r="F4" s="264"/>
      <c r="G4" s="264"/>
      <c r="H4" s="264"/>
      <c r="I4" s="264"/>
      <c r="J4" s="264"/>
      <c r="K4" s="264"/>
      <c r="L4" s="264"/>
    </row>
    <row r="5" spans="1:15" ht="24.75" customHeight="1">
      <c r="A5" s="270" t="s">
        <v>128</v>
      </c>
      <c r="B5" s="270" t="s">
        <v>81</v>
      </c>
      <c r="C5" s="270" t="s">
        <v>47</v>
      </c>
      <c r="D5" s="265" t="s">
        <v>12</v>
      </c>
      <c r="E5" s="266"/>
      <c r="F5" s="266"/>
      <c r="G5" s="266"/>
      <c r="H5" s="266"/>
      <c r="I5" s="266"/>
      <c r="J5" s="266"/>
      <c r="K5" s="266"/>
      <c r="L5" s="266"/>
      <c r="M5" s="53"/>
      <c r="N5" s="53"/>
      <c r="O5" s="53"/>
    </row>
    <row r="6" spans="1:15" ht="24.75" customHeight="1">
      <c r="A6" s="261"/>
      <c r="B6" s="261"/>
      <c r="C6" s="261"/>
      <c r="D6" s="259" t="s">
        <v>65</v>
      </c>
      <c r="E6" s="267" t="s">
        <v>211</v>
      </c>
      <c r="F6" s="268"/>
      <c r="G6" s="268"/>
      <c r="H6" s="268"/>
      <c r="I6" s="269"/>
      <c r="J6" s="259" t="s">
        <v>146</v>
      </c>
      <c r="K6" s="259" t="s">
        <v>27</v>
      </c>
      <c r="L6" s="259" t="s">
        <v>150</v>
      </c>
      <c r="M6" s="53"/>
      <c r="N6" s="53"/>
      <c r="O6" s="53"/>
    </row>
    <row r="7" spans="1:12" s="53" customFormat="1" ht="24.75" customHeight="1">
      <c r="A7" s="271"/>
      <c r="B7" s="261"/>
      <c r="C7" s="271"/>
      <c r="D7" s="261"/>
      <c r="E7" s="81" t="s">
        <v>126</v>
      </c>
      <c r="F7" s="82" t="s">
        <v>202</v>
      </c>
      <c r="G7" s="82" t="s">
        <v>131</v>
      </c>
      <c r="H7" s="82" t="s">
        <v>16</v>
      </c>
      <c r="I7" s="83" t="s">
        <v>48</v>
      </c>
      <c r="J7" s="260"/>
      <c r="K7" s="260"/>
      <c r="L7" s="261"/>
    </row>
    <row r="8" spans="1:16" ht="24.75" customHeight="1">
      <c r="A8" s="112" t="s">
        <v>3</v>
      </c>
      <c r="B8" s="130">
        <f>SUM(B9:B12)</f>
        <v>3360000</v>
      </c>
      <c r="C8" s="113" t="s">
        <v>220</v>
      </c>
      <c r="D8" s="130">
        <f aca="true" t="shared" si="0" ref="D8:D14">SUM(F8:L8)</f>
        <v>2560000</v>
      </c>
      <c r="E8" s="130">
        <f aca="true" t="shared" si="1" ref="E8:E14">SUM(F8:I8)</f>
        <v>2560000</v>
      </c>
      <c r="F8" s="130">
        <f aca="true" t="shared" si="2" ref="F8:L8">SUM(F9:F11)</f>
        <v>2200000</v>
      </c>
      <c r="G8" s="130">
        <f t="shared" si="2"/>
        <v>360000</v>
      </c>
      <c r="H8" s="130">
        <f t="shared" si="2"/>
        <v>0</v>
      </c>
      <c r="I8" s="130">
        <f t="shared" si="2"/>
        <v>0</v>
      </c>
      <c r="J8" s="130">
        <f t="shared" si="2"/>
        <v>0</v>
      </c>
      <c r="K8" s="130">
        <f t="shared" si="2"/>
        <v>0</v>
      </c>
      <c r="L8" s="130">
        <f t="shared" si="2"/>
        <v>0</v>
      </c>
      <c r="M8" s="53"/>
      <c r="N8" s="53"/>
      <c r="O8" s="53"/>
      <c r="P8" s="53"/>
    </row>
    <row r="9" spans="1:16" ht="24.75" customHeight="1">
      <c r="A9" s="114" t="s">
        <v>199</v>
      </c>
      <c r="B9" s="220">
        <v>3000000</v>
      </c>
      <c r="C9" s="123" t="s">
        <v>191</v>
      </c>
      <c r="D9" s="130">
        <f t="shared" si="0"/>
        <v>1700000</v>
      </c>
      <c r="E9" s="130">
        <f t="shared" si="1"/>
        <v>1700000</v>
      </c>
      <c r="F9" s="220">
        <v>1700000</v>
      </c>
      <c r="G9" s="220">
        <v>0</v>
      </c>
      <c r="H9" s="220">
        <v>0</v>
      </c>
      <c r="I9" s="220">
        <v>0</v>
      </c>
      <c r="J9" s="220">
        <v>0</v>
      </c>
      <c r="K9" s="220">
        <v>0</v>
      </c>
      <c r="L9" s="220">
        <v>0</v>
      </c>
      <c r="M9" s="53"/>
      <c r="N9" s="53"/>
      <c r="O9" s="53"/>
      <c r="P9" s="53"/>
    </row>
    <row r="10" spans="1:16" ht="24.75" customHeight="1">
      <c r="A10" s="112" t="s">
        <v>97</v>
      </c>
      <c r="B10" s="220">
        <v>360000</v>
      </c>
      <c r="C10" s="124" t="s">
        <v>63</v>
      </c>
      <c r="D10" s="130">
        <f t="shared" si="0"/>
        <v>360000</v>
      </c>
      <c r="E10" s="130">
        <f t="shared" si="1"/>
        <v>360000</v>
      </c>
      <c r="F10" s="220">
        <v>0</v>
      </c>
      <c r="G10" s="220">
        <v>360000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53"/>
      <c r="N10" s="53"/>
      <c r="O10" s="53"/>
      <c r="P10" s="53"/>
    </row>
    <row r="11" spans="1:15" ht="24.75" customHeight="1">
      <c r="A11" s="115" t="s">
        <v>189</v>
      </c>
      <c r="B11" s="220">
        <v>0</v>
      </c>
      <c r="C11" s="124" t="s">
        <v>85</v>
      </c>
      <c r="D11" s="130">
        <f t="shared" si="0"/>
        <v>500000</v>
      </c>
      <c r="E11" s="130">
        <f t="shared" si="1"/>
        <v>500000</v>
      </c>
      <c r="F11" s="220">
        <v>500000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53"/>
      <c r="N11" s="53"/>
      <c r="O11" s="53"/>
    </row>
    <row r="12" spans="1:15" ht="24.75" customHeight="1">
      <c r="A12" s="116" t="s">
        <v>229</v>
      </c>
      <c r="B12" s="220">
        <v>0</v>
      </c>
      <c r="C12" s="125" t="s">
        <v>205</v>
      </c>
      <c r="D12" s="130">
        <f t="shared" si="0"/>
        <v>800000</v>
      </c>
      <c r="E12" s="130">
        <f t="shared" si="1"/>
        <v>800000</v>
      </c>
      <c r="F12" s="130">
        <f aca="true" t="shared" si="3" ref="F12:L12">SUM(F13:F14)</f>
        <v>800000</v>
      </c>
      <c r="G12" s="130">
        <f t="shared" si="3"/>
        <v>0</v>
      </c>
      <c r="H12" s="130">
        <f t="shared" si="3"/>
        <v>0</v>
      </c>
      <c r="I12" s="130">
        <f t="shared" si="3"/>
        <v>0</v>
      </c>
      <c r="J12" s="130">
        <f t="shared" si="3"/>
        <v>0</v>
      </c>
      <c r="K12" s="130">
        <f t="shared" si="3"/>
        <v>0</v>
      </c>
      <c r="L12" s="130">
        <f t="shared" si="3"/>
        <v>0</v>
      </c>
      <c r="M12" s="53"/>
      <c r="N12" s="53"/>
      <c r="O12" s="53"/>
    </row>
    <row r="13" spans="1:14" ht="24.75" customHeight="1">
      <c r="A13" s="116" t="s">
        <v>148</v>
      </c>
      <c r="B13" s="220">
        <v>0</v>
      </c>
      <c r="C13" s="125" t="s">
        <v>32</v>
      </c>
      <c r="D13" s="130">
        <f t="shared" si="0"/>
        <v>0</v>
      </c>
      <c r="E13" s="130">
        <f t="shared" si="1"/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53"/>
      <c r="N13" s="53"/>
    </row>
    <row r="14" spans="1:14" ht="24.75" customHeight="1">
      <c r="A14" s="117" t="s">
        <v>99</v>
      </c>
      <c r="B14" s="220">
        <v>0</v>
      </c>
      <c r="C14" s="126" t="s">
        <v>40</v>
      </c>
      <c r="D14" s="130">
        <f t="shared" si="0"/>
        <v>800000</v>
      </c>
      <c r="E14" s="130">
        <f t="shared" si="1"/>
        <v>800000</v>
      </c>
      <c r="F14" s="220">
        <v>800000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53"/>
      <c r="N14" s="53"/>
    </row>
    <row r="15" spans="1:13" ht="24.75" customHeight="1">
      <c r="A15" s="118" t="s">
        <v>129</v>
      </c>
      <c r="B15" s="220">
        <v>0</v>
      </c>
      <c r="C15" s="119"/>
      <c r="D15" s="130"/>
      <c r="E15" s="130"/>
      <c r="F15" s="130"/>
      <c r="G15" s="130"/>
      <c r="H15" s="130"/>
      <c r="I15" s="130"/>
      <c r="J15" s="130"/>
      <c r="K15" s="130"/>
      <c r="L15" s="130"/>
      <c r="M15" s="53"/>
    </row>
    <row r="16" spans="1:13" ht="24.75" customHeight="1">
      <c r="A16" s="118"/>
      <c r="B16" s="130"/>
      <c r="C16" s="120"/>
      <c r="D16" s="130"/>
      <c r="E16" s="130"/>
      <c r="F16" s="130"/>
      <c r="G16" s="130"/>
      <c r="H16" s="130"/>
      <c r="I16" s="130"/>
      <c r="J16" s="130"/>
      <c r="K16" s="130"/>
      <c r="L16" s="130"/>
      <c r="M16" s="53"/>
    </row>
    <row r="17" spans="1:14" ht="24.75" customHeight="1">
      <c r="A17" s="118"/>
      <c r="B17" s="130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53"/>
      <c r="N17" s="53"/>
    </row>
    <row r="18" spans="1:13" ht="24.75" customHeight="1">
      <c r="A18" s="112"/>
      <c r="B18" s="130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53"/>
    </row>
    <row r="19" spans="1:13" ht="24.75" customHeight="1">
      <c r="A19" s="121" t="s">
        <v>158</v>
      </c>
      <c r="B19" s="130">
        <f>SUM(B9:B15)</f>
        <v>3360000</v>
      </c>
      <c r="C19" s="122" t="s">
        <v>106</v>
      </c>
      <c r="D19" s="130">
        <f aca="true" t="shared" si="4" ref="D19:L19">SUM(D8,D12)</f>
        <v>3360000</v>
      </c>
      <c r="E19" s="130">
        <f t="shared" si="4"/>
        <v>3360000</v>
      </c>
      <c r="F19" s="130">
        <f t="shared" si="4"/>
        <v>3000000</v>
      </c>
      <c r="G19" s="130">
        <f t="shared" si="4"/>
        <v>360000</v>
      </c>
      <c r="H19" s="130">
        <f t="shared" si="4"/>
        <v>0</v>
      </c>
      <c r="I19" s="130">
        <f t="shared" si="4"/>
        <v>0</v>
      </c>
      <c r="J19" s="130">
        <f t="shared" si="4"/>
        <v>0</v>
      </c>
      <c r="K19" s="130">
        <f t="shared" si="4"/>
        <v>0</v>
      </c>
      <c r="L19" s="130">
        <f t="shared" si="4"/>
        <v>0</v>
      </c>
      <c r="M19" s="62"/>
    </row>
    <row r="20" spans="1:12" ht="24" customHeight="1">
      <c r="A20" s="58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2" ht="11.25">
      <c r="B21" s="53"/>
      <c r="C21" s="53"/>
      <c r="E21" s="53"/>
      <c r="F21" s="53"/>
      <c r="G21" s="53"/>
      <c r="H21" s="53"/>
      <c r="I21" s="53"/>
      <c r="J21" s="53"/>
      <c r="K21" s="53"/>
      <c r="L21" s="53"/>
    </row>
    <row r="22" spans="2:12" ht="11.25">
      <c r="B22" s="53"/>
      <c r="C22" s="53"/>
      <c r="E22" s="53"/>
      <c r="F22" s="53"/>
      <c r="G22" s="53"/>
      <c r="H22" s="53"/>
      <c r="I22" s="53"/>
      <c r="J22" s="53"/>
      <c r="K22" s="53"/>
      <c r="L22" s="53"/>
    </row>
    <row r="23" spans="3:12" ht="11.25">
      <c r="C23" s="53"/>
      <c r="D23" s="53"/>
      <c r="E23" s="53"/>
      <c r="F23" s="53"/>
      <c r="G23" s="53"/>
      <c r="H23" s="53"/>
      <c r="I23" s="53"/>
      <c r="K23" s="53"/>
      <c r="L23" s="53"/>
    </row>
    <row r="24" spans="3:12" ht="11.25">
      <c r="C24" s="53"/>
      <c r="E24" s="53"/>
      <c r="F24" s="53"/>
      <c r="G24" s="53"/>
      <c r="H24" s="53"/>
      <c r="I24" s="53"/>
      <c r="J24" s="53"/>
      <c r="K24" s="53"/>
      <c r="L24" s="53"/>
    </row>
    <row r="25" spans="5:12" ht="11.25">
      <c r="E25" s="53"/>
      <c r="F25" s="53"/>
      <c r="G25" s="53"/>
      <c r="H25" s="53"/>
      <c r="I25" s="53"/>
      <c r="J25" s="53"/>
      <c r="K25" s="53"/>
      <c r="L25" s="53"/>
    </row>
    <row r="26" spans="5:12" ht="11.25">
      <c r="E26" s="53"/>
      <c r="F26" s="53"/>
      <c r="G26" s="53"/>
      <c r="H26" s="53"/>
      <c r="I26" s="53"/>
      <c r="J26" s="53"/>
      <c r="K26" s="53"/>
      <c r="L26" s="53"/>
    </row>
    <row r="27" spans="5:12" ht="11.25">
      <c r="E27" s="53"/>
      <c r="F27" s="53"/>
      <c r="G27" s="53"/>
      <c r="H27" s="53"/>
      <c r="I27" s="53"/>
      <c r="J27" s="53"/>
      <c r="K27" s="53"/>
      <c r="L27" s="53"/>
    </row>
    <row r="28" spans="5:12" ht="11.25">
      <c r="E28" s="53"/>
      <c r="F28" s="53"/>
      <c r="G28" s="53"/>
      <c r="H28" s="53"/>
      <c r="I28" s="53"/>
      <c r="J28" s="53"/>
      <c r="K28" s="53"/>
      <c r="L28" s="53"/>
    </row>
    <row r="29" spans="5:12" ht="11.25">
      <c r="E29" s="53"/>
      <c r="F29" s="53"/>
      <c r="G29" s="53"/>
      <c r="H29" s="53"/>
      <c r="I29" s="53"/>
      <c r="J29" s="53"/>
      <c r="K29" s="53"/>
      <c r="L29" s="53"/>
    </row>
    <row r="30" spans="4:12" ht="11.25">
      <c r="D30" s="53"/>
      <c r="E30" s="53"/>
      <c r="F30" s="53"/>
      <c r="G30" s="53"/>
      <c r="H30" s="53"/>
      <c r="I30" s="53"/>
      <c r="J30" s="53"/>
      <c r="K30" s="53"/>
      <c r="L30" s="53"/>
    </row>
    <row r="31" spans="4:12" ht="11.25">
      <c r="D31" s="53"/>
      <c r="E31" s="53"/>
      <c r="F31" s="53"/>
      <c r="G31" s="53"/>
      <c r="H31" s="53"/>
      <c r="I31" s="53"/>
      <c r="J31" s="53"/>
      <c r="K31" s="53"/>
      <c r="L31" s="53"/>
    </row>
    <row r="32" spans="4:11" ht="11.25">
      <c r="D32" s="53"/>
      <c r="E32" s="53"/>
      <c r="F32" s="53"/>
      <c r="G32" s="53"/>
      <c r="H32" s="53"/>
      <c r="I32" s="53"/>
      <c r="K32" s="53"/>
    </row>
    <row r="33" spans="4:11" ht="11.25">
      <c r="D33" s="53"/>
      <c r="E33" s="53"/>
      <c r="F33" s="53"/>
      <c r="G33" s="53"/>
      <c r="H33" s="53"/>
      <c r="I33" s="53"/>
      <c r="K33" s="53"/>
    </row>
    <row r="34" spans="5:11" ht="11.25">
      <c r="E34" s="53"/>
      <c r="F34" s="53"/>
      <c r="G34" s="53"/>
      <c r="H34" s="53"/>
      <c r="I34" s="53"/>
      <c r="K34" s="53"/>
    </row>
    <row r="35" spans="4:11" ht="11.25">
      <c r="D35" s="53"/>
      <c r="E35" s="53"/>
      <c r="F35" s="53"/>
      <c r="G35" s="53"/>
      <c r="H35" s="53"/>
      <c r="I35" s="53"/>
      <c r="J35" s="53"/>
      <c r="K35" s="53"/>
    </row>
    <row r="36" spans="4:11" ht="11.25">
      <c r="D36" s="53"/>
      <c r="E36" s="53"/>
      <c r="F36" s="53"/>
      <c r="G36" s="53"/>
      <c r="H36" s="53"/>
      <c r="J36" s="53"/>
      <c r="K36" s="53"/>
    </row>
    <row r="37" spans="4:11" ht="11.25">
      <c r="D37" s="53"/>
      <c r="E37" s="53"/>
      <c r="F37" s="53"/>
      <c r="G37" s="53"/>
      <c r="H37" s="53"/>
      <c r="J37" s="53"/>
      <c r="K37" s="53"/>
    </row>
    <row r="38" spans="10:11" ht="11.25">
      <c r="J38" s="53"/>
      <c r="K38" s="53"/>
    </row>
  </sheetData>
  <mergeCells count="11">
    <mergeCell ref="L6:L7"/>
    <mergeCell ref="J6:J7"/>
    <mergeCell ref="K6:K7"/>
    <mergeCell ref="D6:D7"/>
    <mergeCell ref="A2:L2"/>
    <mergeCell ref="C4:L4"/>
    <mergeCell ref="D5:L5"/>
    <mergeCell ref="E6:I6"/>
    <mergeCell ref="C5:C7"/>
    <mergeCell ref="A5:A7"/>
    <mergeCell ref="B5:B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"/>
  <sheetViews>
    <sheetView showGridLines="0" showZeros="0" workbookViewId="0" topLeftCell="AA1">
      <selection activeCell="A1" sqref="A1"/>
    </sheetView>
  </sheetViews>
  <sheetFormatPr defaultColWidth="9.16015625" defaultRowHeight="11.25"/>
  <cols>
    <col min="1" max="3" width="6.33203125" style="0" customWidth="1"/>
    <col min="4" max="4" width="11.66015625" style="0" customWidth="1"/>
    <col min="5" max="5" width="25" style="0" customWidth="1"/>
    <col min="6" max="7" width="12.33203125" style="0" customWidth="1"/>
    <col min="8" max="10" width="6.83203125" style="0" customWidth="1"/>
    <col min="11" max="11" width="5.66015625" style="0" customWidth="1"/>
    <col min="12" max="12" width="6.16015625" style="0" customWidth="1"/>
    <col min="13" max="13" width="9.16015625" style="0" customWidth="1"/>
    <col min="14" max="16" width="6.83203125" style="0" customWidth="1"/>
    <col min="17" max="17" width="6.33203125" style="0" customWidth="1"/>
    <col min="18" max="30" width="6.83203125" style="0" customWidth="1"/>
    <col min="31" max="31" width="9.33203125" style="0" customWidth="1"/>
    <col min="32" max="38" width="6.83203125" style="0" customWidth="1"/>
    <col min="39" max="39" width="8.66015625" style="0" customWidth="1"/>
    <col min="40" max="41" width="9.1601562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46" ht="25.5" customHeight="1">
      <c r="A1" s="24"/>
      <c r="B1" s="24"/>
      <c r="C1" s="22"/>
      <c r="D1" s="25"/>
      <c r="E1" s="26"/>
      <c r="F1" s="27"/>
      <c r="AL1" s="306" t="s">
        <v>17</v>
      </c>
      <c r="AM1" s="306"/>
      <c r="AS1" s="307" t="s">
        <v>13</v>
      </c>
      <c r="AT1" s="307"/>
    </row>
    <row r="2" spans="1:51" ht="25.5" customHeight="1">
      <c r="A2" s="164" t="s">
        <v>134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P2" s="164"/>
      <c r="AQ2" s="164"/>
      <c r="AR2" s="164"/>
      <c r="AS2" s="164"/>
      <c r="AT2" s="164"/>
      <c r="AU2" s="164"/>
      <c r="AW2" s="164"/>
      <c r="AX2" s="164"/>
      <c r="AY2" s="164"/>
    </row>
    <row r="3" spans="1:46" ht="24.75" customHeight="1">
      <c r="A3" s="28"/>
      <c r="B3" s="28"/>
      <c r="C3" s="22"/>
      <c r="D3" s="25"/>
      <c r="E3" s="23"/>
      <c r="F3" s="27"/>
      <c r="AC3" s="66"/>
      <c r="AD3" s="66"/>
      <c r="AE3" s="66"/>
      <c r="AF3" s="66"/>
      <c r="AK3" s="53"/>
      <c r="AP3" s="66"/>
      <c r="AS3" s="153" t="s">
        <v>72</v>
      </c>
      <c r="AT3" s="153"/>
    </row>
    <row r="4" spans="1:51" ht="22.5" customHeight="1">
      <c r="A4" s="154" t="s">
        <v>231</v>
      </c>
      <c r="B4" s="127"/>
      <c r="C4" s="278"/>
      <c r="D4" s="255" t="s">
        <v>107</v>
      </c>
      <c r="E4" s="255" t="s">
        <v>76</v>
      </c>
      <c r="F4" s="279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7" customHeight="1">
      <c r="A5" s="275"/>
      <c r="B5" s="276"/>
      <c r="C5" s="277"/>
      <c r="D5" s="255"/>
      <c r="E5" s="255"/>
      <c r="F5" s="255"/>
      <c r="G5" s="151" t="s">
        <v>170</v>
      </c>
      <c r="H5" s="165" t="s">
        <v>125</v>
      </c>
      <c r="I5" s="166"/>
      <c r="J5" s="166"/>
      <c r="K5" s="166"/>
      <c r="L5" s="166"/>
      <c r="M5" s="166"/>
      <c r="N5" s="167"/>
      <c r="O5" s="167"/>
      <c r="P5" s="167"/>
      <c r="Q5" s="167"/>
      <c r="R5" s="167"/>
      <c r="S5" s="166"/>
      <c r="T5" s="197" t="s">
        <v>14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303"/>
      <c r="AO5" s="197"/>
      <c r="AP5" s="277" t="s">
        <v>157</v>
      </c>
      <c r="AQ5" s="254"/>
      <c r="AR5" s="254"/>
      <c r="AS5" s="254"/>
      <c r="AT5" s="254"/>
      <c r="AU5" s="254"/>
      <c r="AV5" s="254"/>
      <c r="AW5" s="282" t="s">
        <v>69</v>
      </c>
      <c r="AX5" s="273" t="s">
        <v>52</v>
      </c>
      <c r="AY5" s="273" t="s">
        <v>23</v>
      </c>
    </row>
    <row r="6" spans="1:51" ht="34.5" customHeight="1">
      <c r="A6" s="281" t="s">
        <v>102</v>
      </c>
      <c r="B6" s="280" t="s">
        <v>168</v>
      </c>
      <c r="C6" s="280" t="s">
        <v>162</v>
      </c>
      <c r="D6" s="255"/>
      <c r="E6" s="255"/>
      <c r="F6" s="255"/>
      <c r="G6" s="273"/>
      <c r="H6" s="169" t="s">
        <v>161</v>
      </c>
      <c r="I6" s="169" t="s">
        <v>201</v>
      </c>
      <c r="J6" s="169" t="s">
        <v>73</v>
      </c>
      <c r="K6" s="200" t="s">
        <v>100</v>
      </c>
      <c r="L6" s="200" t="s">
        <v>111</v>
      </c>
      <c r="M6" s="184" t="s">
        <v>117</v>
      </c>
      <c r="N6" s="172" t="s">
        <v>110</v>
      </c>
      <c r="O6" s="173"/>
      <c r="P6" s="173"/>
      <c r="Q6" s="173"/>
      <c r="R6" s="174"/>
      <c r="S6" s="170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51" t="s">
        <v>184</v>
      </c>
      <c r="AN6" s="296" t="s">
        <v>42</v>
      </c>
      <c r="AO6" s="304" t="s">
        <v>8</v>
      </c>
      <c r="AP6" s="298" t="s">
        <v>65</v>
      </c>
      <c r="AQ6" s="183" t="s">
        <v>19</v>
      </c>
      <c r="AR6" s="183" t="s">
        <v>127</v>
      </c>
      <c r="AS6" s="183" t="s">
        <v>160</v>
      </c>
      <c r="AT6" s="183" t="s">
        <v>53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54" customHeight="1">
      <c r="A7" s="281"/>
      <c r="B7" s="280"/>
      <c r="C7" s="280"/>
      <c r="D7" s="273"/>
      <c r="E7" s="273"/>
      <c r="F7" s="273"/>
      <c r="G7" s="273"/>
      <c r="H7" s="171"/>
      <c r="I7" s="171"/>
      <c r="J7" s="171"/>
      <c r="K7" s="200"/>
      <c r="L7" s="169"/>
      <c r="M7" s="169"/>
      <c r="N7" s="75" t="s">
        <v>10</v>
      </c>
      <c r="O7" s="75" t="s">
        <v>144</v>
      </c>
      <c r="P7" s="75" t="s">
        <v>142</v>
      </c>
      <c r="Q7" s="75" t="s">
        <v>50</v>
      </c>
      <c r="R7" s="75" t="s">
        <v>41</v>
      </c>
      <c r="S7" s="171"/>
      <c r="T7" s="171"/>
      <c r="U7" s="60" t="s">
        <v>126</v>
      </c>
      <c r="V7" s="60" t="s">
        <v>180</v>
      </c>
      <c r="W7" s="175" t="s">
        <v>30</v>
      </c>
      <c r="X7" s="60" t="s">
        <v>126</v>
      </c>
      <c r="Y7" s="60" t="s">
        <v>180</v>
      </c>
      <c r="Z7" s="175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152"/>
      <c r="AN7" s="296"/>
      <c r="AO7" s="305"/>
      <c r="AP7" s="282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ht="24.75" customHeight="1">
      <c r="A8" s="90" t="s">
        <v>151</v>
      </c>
      <c r="B8" s="69" t="s">
        <v>151</v>
      </c>
      <c r="C8" s="69" t="s">
        <v>151</v>
      </c>
      <c r="D8" s="92" t="s">
        <v>151</v>
      </c>
      <c r="E8" s="52" t="s">
        <v>151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33</v>
      </c>
      <c r="AM8" s="64">
        <v>34</v>
      </c>
      <c r="AN8" s="195">
        <v>35</v>
      </c>
      <c r="AO8" s="195">
        <v>36</v>
      </c>
      <c r="AP8" s="64">
        <v>37</v>
      </c>
      <c r="AQ8" s="64">
        <v>38</v>
      </c>
      <c r="AR8" s="64">
        <v>39</v>
      </c>
      <c r="AS8" s="64">
        <v>40</v>
      </c>
      <c r="AT8" s="64">
        <v>41</v>
      </c>
      <c r="AU8" s="64">
        <v>42</v>
      </c>
      <c r="AV8" s="195">
        <v>43</v>
      </c>
      <c r="AW8" s="64">
        <v>44</v>
      </c>
      <c r="AX8" s="78">
        <v>45</v>
      </c>
      <c r="AY8" s="78">
        <v>46</v>
      </c>
    </row>
    <row r="9" spans="1:52" s="53" customFormat="1" ht="17.25" customHeight="1">
      <c r="A9" s="225"/>
      <c r="B9" s="225"/>
      <c r="C9" s="225"/>
      <c r="D9" s="2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37"/>
      <c r="Q9" s="221"/>
      <c r="R9" s="239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37"/>
      <c r="AN9" s="243"/>
      <c r="AO9" s="241"/>
      <c r="AP9" s="239"/>
      <c r="AQ9" s="221"/>
      <c r="AR9" s="221"/>
      <c r="AS9" s="221"/>
      <c r="AT9" s="221"/>
      <c r="AU9" s="237"/>
      <c r="AV9" s="243"/>
      <c r="AW9" s="239"/>
      <c r="AX9" s="221"/>
      <c r="AY9" s="221"/>
      <c r="AZ9" s="73"/>
    </row>
    <row r="10" spans="1:51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67"/>
      <c r="AO10" s="67"/>
      <c r="AP10" s="187"/>
      <c r="AQ10" s="187"/>
      <c r="AR10" s="187"/>
      <c r="AS10" s="187"/>
      <c r="AT10" s="187"/>
      <c r="AU10" s="187"/>
      <c r="AV10" s="67"/>
      <c r="AW10" s="187"/>
      <c r="AX10" s="187"/>
      <c r="AY10" s="187"/>
    </row>
    <row r="11" spans="17:51" ht="11.25">
      <c r="Q11" s="53"/>
      <c r="AS11" s="53"/>
      <c r="AY11" s="53"/>
    </row>
    <row r="12" spans="17:51" ht="11.25">
      <c r="Q12" s="53"/>
      <c r="R12" s="53"/>
      <c r="T12" s="53"/>
      <c r="AX12" s="53"/>
      <c r="AY12" s="53"/>
    </row>
  </sheetData>
  <mergeCells count="43">
    <mergeCell ref="AP6:AP7"/>
    <mergeCell ref="AO6:AO7"/>
    <mergeCell ref="AL1:AM1"/>
    <mergeCell ref="AS1:AT1"/>
    <mergeCell ref="AS3:AT3"/>
    <mergeCell ref="AQ6:AQ7"/>
    <mergeCell ref="AR6:AR7"/>
    <mergeCell ref="AS6:AS7"/>
    <mergeCell ref="AG6:AJ6"/>
    <mergeCell ref="AK6:AK7"/>
    <mergeCell ref="AL6:AL7"/>
    <mergeCell ref="AM6:AM7"/>
    <mergeCell ref="K6:K7"/>
    <mergeCell ref="X6:Z6"/>
    <mergeCell ref="AA6:AC6"/>
    <mergeCell ref="AD6:AF6"/>
    <mergeCell ref="AW4:AY4"/>
    <mergeCell ref="G5:G7"/>
    <mergeCell ref="AW5:AW7"/>
    <mergeCell ref="AX5:AX7"/>
    <mergeCell ref="AY5:AY7"/>
    <mergeCell ref="H6:H7"/>
    <mergeCell ref="I6:I7"/>
    <mergeCell ref="AT6:AT7"/>
    <mergeCell ref="AU6:AU7"/>
    <mergeCell ref="L6:L7"/>
    <mergeCell ref="A4:C5"/>
    <mergeCell ref="D4:D7"/>
    <mergeCell ref="E4:E7"/>
    <mergeCell ref="F4:F7"/>
    <mergeCell ref="A6:A7"/>
    <mergeCell ref="B6:B7"/>
    <mergeCell ref="C6:C7"/>
    <mergeCell ref="AV6:AV7"/>
    <mergeCell ref="AP5:AV5"/>
    <mergeCell ref="T5:AO5"/>
    <mergeCell ref="G4:AV4"/>
    <mergeCell ref="AN6:AN7"/>
    <mergeCell ref="S6:S7"/>
    <mergeCell ref="T6:T7"/>
    <mergeCell ref="U6:W6"/>
    <mergeCell ref="J6:J7"/>
    <mergeCell ref="M6:M7"/>
  </mergeCells>
  <printOptions horizontalCentered="1"/>
  <pageMargins left="0.1968503937007874" right="0.1968503937007874" top="0.4724409448818898" bottom="0.6692913385826772" header="0.5118110236220472" footer="0.5118110236220472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6.33203125" style="0" customWidth="1"/>
    <col min="4" max="4" width="11.33203125" style="0" customWidth="1"/>
    <col min="5" max="5" width="23.83203125" style="0" customWidth="1"/>
    <col min="6" max="6" width="11.33203125" style="0" customWidth="1"/>
    <col min="7" max="7" width="8.33203125" style="0" customWidth="1"/>
    <col min="8" max="10" width="6.83203125" style="0" customWidth="1"/>
    <col min="11" max="11" width="7.16015625" style="0" customWidth="1"/>
    <col min="12" max="12" width="6.66015625" style="0" customWidth="1"/>
    <col min="13" max="13" width="8.5" style="0" customWidth="1"/>
    <col min="14" max="16" width="6.83203125" style="0" customWidth="1"/>
    <col min="17" max="17" width="5.33203125" style="0" customWidth="1"/>
    <col min="18" max="28" width="6.83203125" style="0" customWidth="1"/>
    <col min="29" max="29" width="9" style="0" customWidth="1"/>
    <col min="30" max="30" width="6.83203125" style="0" customWidth="1"/>
    <col min="31" max="31" width="9.16015625" style="0" customWidth="1"/>
    <col min="32" max="38" width="6.83203125" style="0" customWidth="1"/>
    <col min="39" max="39" width="8.5" style="0" customWidth="1"/>
    <col min="40" max="41" width="9.1601562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46" ht="25.5" customHeight="1">
      <c r="A1" s="24"/>
      <c r="B1" s="24"/>
      <c r="C1" s="22"/>
      <c r="D1" s="25"/>
      <c r="E1" s="26"/>
      <c r="F1" s="27"/>
      <c r="AL1" s="306" t="s">
        <v>17</v>
      </c>
      <c r="AM1" s="306"/>
      <c r="AS1" s="307" t="s">
        <v>98</v>
      </c>
      <c r="AT1" s="307"/>
    </row>
    <row r="2" spans="1:51" ht="25.5" customHeight="1">
      <c r="A2" s="164" t="s">
        <v>172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P2" s="164"/>
      <c r="AQ2" s="164"/>
      <c r="AR2" s="164"/>
      <c r="AS2" s="164"/>
      <c r="AT2" s="164"/>
      <c r="AU2" s="164"/>
      <c r="AW2" s="164"/>
      <c r="AX2" s="164"/>
      <c r="AY2" s="164"/>
    </row>
    <row r="3" spans="1:46" ht="24.75" customHeight="1">
      <c r="A3" s="28"/>
      <c r="B3" s="28"/>
      <c r="C3" s="22"/>
      <c r="D3" s="25"/>
      <c r="E3" s="23"/>
      <c r="F3" s="27"/>
      <c r="AC3" s="66"/>
      <c r="AD3" s="66"/>
      <c r="AE3" s="66"/>
      <c r="AF3" s="66"/>
      <c r="AK3" s="53"/>
      <c r="AP3" s="66"/>
      <c r="AS3" s="153" t="s">
        <v>72</v>
      </c>
      <c r="AT3" s="153"/>
    </row>
    <row r="4" spans="1:51" ht="22.5" customHeight="1">
      <c r="A4" s="254" t="s">
        <v>231</v>
      </c>
      <c r="B4" s="254"/>
      <c r="C4" s="254"/>
      <c r="D4" s="273" t="s">
        <v>107</v>
      </c>
      <c r="E4" s="273" t="s">
        <v>76</v>
      </c>
      <c r="F4" s="152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7" customHeight="1">
      <c r="A5" s="254"/>
      <c r="B5" s="254"/>
      <c r="C5" s="254"/>
      <c r="D5" s="273"/>
      <c r="E5" s="273"/>
      <c r="F5" s="273"/>
      <c r="G5" s="183" t="s">
        <v>170</v>
      </c>
      <c r="H5" s="214" t="s">
        <v>125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65"/>
      <c r="T5" s="254" t="s">
        <v>14</v>
      </c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308"/>
      <c r="AO5" s="254"/>
      <c r="AP5" s="277" t="s">
        <v>157</v>
      </c>
      <c r="AQ5" s="254"/>
      <c r="AR5" s="254"/>
      <c r="AS5" s="254"/>
      <c r="AT5" s="254"/>
      <c r="AU5" s="254"/>
      <c r="AV5" s="254"/>
      <c r="AW5" s="282" t="s">
        <v>69</v>
      </c>
      <c r="AX5" s="273" t="s">
        <v>52</v>
      </c>
      <c r="AY5" s="273" t="s">
        <v>23</v>
      </c>
    </row>
    <row r="6" spans="1:51" ht="34.5" customHeight="1">
      <c r="A6" s="300" t="s">
        <v>102</v>
      </c>
      <c r="B6" s="302" t="s">
        <v>168</v>
      </c>
      <c r="C6" s="302" t="s">
        <v>162</v>
      </c>
      <c r="D6" s="273"/>
      <c r="E6" s="273"/>
      <c r="F6" s="273"/>
      <c r="G6" s="273"/>
      <c r="H6" s="171" t="s">
        <v>161</v>
      </c>
      <c r="I6" s="171" t="s">
        <v>201</v>
      </c>
      <c r="J6" s="171" t="s">
        <v>73</v>
      </c>
      <c r="K6" s="171" t="s">
        <v>100</v>
      </c>
      <c r="L6" s="171" t="s">
        <v>111</v>
      </c>
      <c r="M6" s="171" t="s">
        <v>117</v>
      </c>
      <c r="N6" s="181" t="s">
        <v>110</v>
      </c>
      <c r="O6" s="181"/>
      <c r="P6" s="181"/>
      <c r="Q6" s="181"/>
      <c r="R6" s="181"/>
      <c r="S6" s="171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52" t="s">
        <v>184</v>
      </c>
      <c r="AN6" s="296" t="s">
        <v>42</v>
      </c>
      <c r="AO6" s="304" t="s">
        <v>8</v>
      </c>
      <c r="AP6" s="298" t="s">
        <v>65</v>
      </c>
      <c r="AQ6" s="183" t="s">
        <v>19</v>
      </c>
      <c r="AR6" s="183" t="s">
        <v>127</v>
      </c>
      <c r="AS6" s="183" t="s">
        <v>160</v>
      </c>
      <c r="AT6" s="183" t="s">
        <v>53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65.25" customHeight="1">
      <c r="A7" s="300"/>
      <c r="B7" s="302"/>
      <c r="C7" s="302"/>
      <c r="D7" s="273"/>
      <c r="E7" s="273"/>
      <c r="F7" s="273"/>
      <c r="G7" s="273"/>
      <c r="H7" s="171"/>
      <c r="I7" s="171"/>
      <c r="J7" s="171"/>
      <c r="K7" s="171"/>
      <c r="L7" s="171"/>
      <c r="M7" s="171"/>
      <c r="N7" s="60" t="s">
        <v>10</v>
      </c>
      <c r="O7" s="60" t="s">
        <v>144</v>
      </c>
      <c r="P7" s="60" t="s">
        <v>142</v>
      </c>
      <c r="Q7" s="60" t="s">
        <v>50</v>
      </c>
      <c r="R7" s="60" t="s">
        <v>41</v>
      </c>
      <c r="S7" s="171"/>
      <c r="T7" s="171"/>
      <c r="U7" s="60" t="s">
        <v>126</v>
      </c>
      <c r="V7" s="60" t="s">
        <v>180</v>
      </c>
      <c r="W7" s="175" t="s">
        <v>30</v>
      </c>
      <c r="X7" s="60" t="s">
        <v>126</v>
      </c>
      <c r="Y7" s="60" t="s">
        <v>180</v>
      </c>
      <c r="Z7" s="190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152"/>
      <c r="AN7" s="296"/>
      <c r="AO7" s="305"/>
      <c r="AP7" s="282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ht="18" customHeight="1">
      <c r="A8" s="61" t="s">
        <v>151</v>
      </c>
      <c r="B8" s="96" t="s">
        <v>151</v>
      </c>
      <c r="C8" s="96" t="s">
        <v>151</v>
      </c>
      <c r="D8" s="91" t="s">
        <v>151</v>
      </c>
      <c r="E8" s="64" t="s">
        <v>151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195">
        <v>36</v>
      </c>
      <c r="AO8" s="195">
        <v>37</v>
      </c>
      <c r="AP8" s="65">
        <v>38</v>
      </c>
      <c r="AQ8" s="65">
        <v>39</v>
      </c>
      <c r="AR8" s="65">
        <v>40</v>
      </c>
      <c r="AS8" s="65">
        <v>41</v>
      </c>
      <c r="AT8" s="65">
        <v>42</v>
      </c>
      <c r="AU8" s="65">
        <v>43</v>
      </c>
      <c r="AV8" s="195">
        <v>44</v>
      </c>
      <c r="AW8" s="64">
        <v>45</v>
      </c>
      <c r="AX8" s="189">
        <v>46</v>
      </c>
      <c r="AY8" s="189">
        <v>47</v>
      </c>
    </row>
    <row r="9" spans="1:52" s="37" customFormat="1" ht="21.75" customHeight="1">
      <c r="A9" s="225"/>
      <c r="B9" s="225"/>
      <c r="C9" s="225"/>
      <c r="D9" s="2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37"/>
      <c r="AN9" s="242"/>
      <c r="AO9" s="240"/>
      <c r="AP9" s="239"/>
      <c r="AQ9" s="221"/>
      <c r="AR9" s="221"/>
      <c r="AS9" s="221"/>
      <c r="AT9" s="221"/>
      <c r="AU9" s="237"/>
      <c r="AV9" s="242"/>
      <c r="AW9" s="239"/>
      <c r="AX9" s="221"/>
      <c r="AY9" s="221"/>
      <c r="AZ9" s="138"/>
    </row>
    <row r="10" spans="1:51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136"/>
      <c r="AN10" s="67"/>
      <c r="AO10" s="67"/>
      <c r="AP10" s="139"/>
      <c r="AQ10" s="137"/>
      <c r="AR10" s="67"/>
      <c r="AS10" s="140"/>
      <c r="AT10" s="137"/>
      <c r="AU10" s="67"/>
      <c r="AV10" s="67"/>
      <c r="AW10" s="67"/>
      <c r="AX10" s="67"/>
      <c r="AY10" s="67"/>
    </row>
    <row r="11" spans="38:47" ht="24.75" customHeight="1">
      <c r="AL11" s="53"/>
      <c r="AU11" s="53"/>
    </row>
    <row r="12" ht="11.25">
      <c r="AS12" s="53"/>
    </row>
    <row r="14" ht="11.25">
      <c r="AQ14" s="53"/>
    </row>
  </sheetData>
  <mergeCells count="43">
    <mergeCell ref="AS1:AT1"/>
    <mergeCell ref="AS3:AT3"/>
    <mergeCell ref="AS6:AS7"/>
    <mergeCell ref="AO6:AO7"/>
    <mergeCell ref="AL6:AL7"/>
    <mergeCell ref="AM6:AM7"/>
    <mergeCell ref="AP6:AP7"/>
    <mergeCell ref="AL1:AM1"/>
    <mergeCell ref="AA6:AC6"/>
    <mergeCell ref="AD6:AF6"/>
    <mergeCell ref="AG6:AJ6"/>
    <mergeCell ref="AK6:AK7"/>
    <mergeCell ref="L6:L7"/>
    <mergeCell ref="K6:K7"/>
    <mergeCell ref="U6:W6"/>
    <mergeCell ref="X6:Z6"/>
    <mergeCell ref="AW4:AY4"/>
    <mergeCell ref="G5:G7"/>
    <mergeCell ref="AW5:AW7"/>
    <mergeCell ref="AX5:AX7"/>
    <mergeCell ref="AY5:AY7"/>
    <mergeCell ref="H6:H7"/>
    <mergeCell ref="AT6:AT7"/>
    <mergeCell ref="AU6:AU7"/>
    <mergeCell ref="AQ6:AQ7"/>
    <mergeCell ref="AR6:AR7"/>
    <mergeCell ref="A4:C5"/>
    <mergeCell ref="D4:D7"/>
    <mergeCell ref="E4:E7"/>
    <mergeCell ref="F4:F7"/>
    <mergeCell ref="A6:A7"/>
    <mergeCell ref="B6:B7"/>
    <mergeCell ref="C6:C7"/>
    <mergeCell ref="AV6:AV7"/>
    <mergeCell ref="AP5:AV5"/>
    <mergeCell ref="G4:AV4"/>
    <mergeCell ref="T5:AO5"/>
    <mergeCell ref="AN6:AN7"/>
    <mergeCell ref="S6:S7"/>
    <mergeCell ref="T6:T7"/>
    <mergeCell ref="I6:I7"/>
    <mergeCell ref="J6:J7"/>
    <mergeCell ref="M6:M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"/>
  <sheetViews>
    <sheetView showGridLines="0" showZeros="0" workbookViewId="0" topLeftCell="AB1">
      <selection activeCell="AO20" sqref="AO20"/>
    </sheetView>
  </sheetViews>
  <sheetFormatPr defaultColWidth="9.16015625" defaultRowHeight="11.25"/>
  <cols>
    <col min="1" max="3" width="5.83203125" style="0" customWidth="1"/>
    <col min="4" max="4" width="11.66015625" style="0" customWidth="1"/>
    <col min="5" max="5" width="22.83203125" style="0" customWidth="1"/>
    <col min="6" max="6" width="12" style="0" customWidth="1"/>
    <col min="7" max="7" width="9.66015625" style="0" customWidth="1"/>
    <col min="8" max="10" width="6.83203125" style="0" customWidth="1"/>
    <col min="11" max="11" width="6.33203125" style="0" customWidth="1"/>
    <col min="12" max="12" width="6.66015625" style="0" customWidth="1"/>
    <col min="13" max="13" width="8" style="0" customWidth="1"/>
    <col min="14" max="16" width="6.83203125" style="0" customWidth="1"/>
    <col min="17" max="17" width="6.16015625" style="0" customWidth="1"/>
    <col min="18" max="28" width="6.83203125" style="0" customWidth="1"/>
    <col min="29" max="29" width="10.16015625" style="0" customWidth="1"/>
    <col min="30" max="30" width="6.83203125" style="0" customWidth="1"/>
    <col min="31" max="31" width="10.83203125" style="0" customWidth="1"/>
    <col min="32" max="38" width="6.83203125" style="0" customWidth="1"/>
    <col min="39" max="40" width="9.16015625" style="0" customWidth="1"/>
    <col min="41" max="41" width="9.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46" ht="25.5" customHeight="1">
      <c r="A1" s="24"/>
      <c r="B1" s="24"/>
      <c r="C1" s="22"/>
      <c r="D1" s="25"/>
      <c r="E1" s="26"/>
      <c r="F1" s="27"/>
      <c r="AO1" s="306"/>
      <c r="AP1" s="306"/>
      <c r="AS1" s="309" t="s">
        <v>188</v>
      </c>
      <c r="AT1" s="309"/>
    </row>
    <row r="2" spans="1:51" ht="25.5" customHeight="1">
      <c r="A2" s="164" t="s">
        <v>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W2" s="164"/>
      <c r="AX2" s="164"/>
      <c r="AY2" s="164"/>
    </row>
    <row r="3" spans="1:45" ht="25.5" customHeight="1">
      <c r="A3" s="28"/>
      <c r="B3" s="28"/>
      <c r="C3" s="22"/>
      <c r="D3" s="25"/>
      <c r="E3" s="23"/>
      <c r="F3" s="27"/>
      <c r="G3" s="53"/>
      <c r="H3" s="53"/>
      <c r="AS3" t="s">
        <v>72</v>
      </c>
    </row>
    <row r="4" spans="1:51" ht="22.5" customHeight="1">
      <c r="A4" s="254" t="s">
        <v>231</v>
      </c>
      <c r="B4" s="254"/>
      <c r="C4" s="254"/>
      <c r="D4" s="273" t="s">
        <v>107</v>
      </c>
      <c r="E4" s="273" t="s">
        <v>76</v>
      </c>
      <c r="F4" s="152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7" customHeight="1">
      <c r="A5" s="254"/>
      <c r="B5" s="254"/>
      <c r="C5" s="254"/>
      <c r="D5" s="273"/>
      <c r="E5" s="273"/>
      <c r="F5" s="273"/>
      <c r="G5" s="151" t="s">
        <v>170</v>
      </c>
      <c r="H5" s="165" t="s">
        <v>125</v>
      </c>
      <c r="I5" s="166"/>
      <c r="J5" s="166"/>
      <c r="K5" s="166"/>
      <c r="L5" s="166"/>
      <c r="M5" s="166"/>
      <c r="N5" s="167"/>
      <c r="O5" s="167"/>
      <c r="P5" s="167"/>
      <c r="Q5" s="167"/>
      <c r="R5" s="167"/>
      <c r="S5" s="166"/>
      <c r="T5" s="197" t="s">
        <v>14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92" t="s">
        <v>157</v>
      </c>
      <c r="AQ5" s="197"/>
      <c r="AR5" s="197"/>
      <c r="AS5" s="197"/>
      <c r="AT5" s="197"/>
      <c r="AU5" s="197"/>
      <c r="AV5" s="197"/>
      <c r="AW5" s="282" t="s">
        <v>69</v>
      </c>
      <c r="AX5" s="273" t="s">
        <v>52</v>
      </c>
      <c r="AY5" s="273" t="s">
        <v>23</v>
      </c>
    </row>
    <row r="6" spans="1:51" ht="34.5" customHeight="1">
      <c r="A6" s="281" t="s">
        <v>102</v>
      </c>
      <c r="B6" s="280" t="s">
        <v>168</v>
      </c>
      <c r="C6" s="280" t="s">
        <v>162</v>
      </c>
      <c r="D6" s="273"/>
      <c r="E6" s="273"/>
      <c r="F6" s="273"/>
      <c r="G6" s="273"/>
      <c r="H6" s="169" t="s">
        <v>161</v>
      </c>
      <c r="I6" s="169" t="s">
        <v>201</v>
      </c>
      <c r="J6" s="169" t="s">
        <v>73</v>
      </c>
      <c r="K6" s="200" t="s">
        <v>100</v>
      </c>
      <c r="L6" s="200" t="s">
        <v>111</v>
      </c>
      <c r="M6" s="184" t="s">
        <v>117</v>
      </c>
      <c r="N6" s="172" t="s">
        <v>110</v>
      </c>
      <c r="O6" s="173"/>
      <c r="P6" s="173"/>
      <c r="Q6" s="173"/>
      <c r="R6" s="174"/>
      <c r="S6" s="170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83" t="s">
        <v>42</v>
      </c>
      <c r="AN6" s="183" t="s">
        <v>8</v>
      </c>
      <c r="AO6" s="183" t="s">
        <v>184</v>
      </c>
      <c r="AP6" s="183" t="s">
        <v>65</v>
      </c>
      <c r="AQ6" s="183" t="s">
        <v>19</v>
      </c>
      <c r="AR6" s="183" t="s">
        <v>127</v>
      </c>
      <c r="AS6" s="183" t="s">
        <v>160</v>
      </c>
      <c r="AT6" s="183" t="s">
        <v>62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53.25" customHeight="1">
      <c r="A7" s="281"/>
      <c r="B7" s="280"/>
      <c r="C7" s="280"/>
      <c r="D7" s="273"/>
      <c r="E7" s="273"/>
      <c r="F7" s="273"/>
      <c r="G7" s="273"/>
      <c r="H7" s="171"/>
      <c r="I7" s="171"/>
      <c r="J7" s="171"/>
      <c r="K7" s="200"/>
      <c r="L7" s="169"/>
      <c r="M7" s="169"/>
      <c r="N7" s="75" t="s">
        <v>10</v>
      </c>
      <c r="O7" s="75" t="s">
        <v>144</v>
      </c>
      <c r="P7" s="75" t="s">
        <v>142</v>
      </c>
      <c r="Q7" s="75" t="s">
        <v>50</v>
      </c>
      <c r="R7" s="75" t="s">
        <v>41</v>
      </c>
      <c r="S7" s="171"/>
      <c r="T7" s="171"/>
      <c r="U7" s="60" t="s">
        <v>126</v>
      </c>
      <c r="V7" s="60" t="s">
        <v>180</v>
      </c>
      <c r="W7" s="175" t="s">
        <v>30</v>
      </c>
      <c r="X7" s="60" t="s">
        <v>126</v>
      </c>
      <c r="Y7" s="60" t="s">
        <v>180</v>
      </c>
      <c r="Z7" s="175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ht="24.75" customHeight="1">
      <c r="A8" s="90" t="s">
        <v>151</v>
      </c>
      <c r="B8" s="69" t="s">
        <v>151</v>
      </c>
      <c r="C8" s="69" t="s">
        <v>151</v>
      </c>
      <c r="D8" s="92" t="s">
        <v>151</v>
      </c>
      <c r="E8" s="52" t="s">
        <v>151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52">
        <v>35</v>
      </c>
      <c r="AN8" s="52">
        <v>36</v>
      </c>
      <c r="AO8" s="64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195">
        <v>44</v>
      </c>
      <c r="AW8" s="64">
        <v>45</v>
      </c>
      <c r="AX8" s="189">
        <v>46</v>
      </c>
      <c r="AY8" s="189">
        <v>47</v>
      </c>
    </row>
    <row r="9" spans="1:52" s="141" customFormat="1" ht="21" customHeight="1">
      <c r="A9" s="225"/>
      <c r="B9" s="225"/>
      <c r="C9" s="225"/>
      <c r="D9" s="2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37"/>
      <c r="Q9" s="221"/>
      <c r="R9" s="239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37"/>
      <c r="AM9" s="221"/>
      <c r="AN9" s="239"/>
      <c r="AO9" s="239"/>
      <c r="AP9" s="221"/>
      <c r="AQ9" s="221"/>
      <c r="AR9" s="221"/>
      <c r="AS9" s="221"/>
      <c r="AT9" s="221"/>
      <c r="AU9" s="237"/>
      <c r="AV9" s="221"/>
      <c r="AW9" s="239"/>
      <c r="AX9" s="221"/>
      <c r="AY9" s="221"/>
      <c r="AZ9" s="142"/>
    </row>
    <row r="10" spans="1:51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67"/>
      <c r="AN10" s="67"/>
      <c r="AO10" s="187"/>
      <c r="AP10" s="187"/>
      <c r="AQ10" s="187"/>
      <c r="AR10" s="187"/>
      <c r="AS10" s="187"/>
      <c r="AT10" s="187"/>
      <c r="AU10" s="187"/>
      <c r="AV10" s="67"/>
      <c r="AW10" s="187"/>
      <c r="AX10" s="187"/>
      <c r="AY10" s="187"/>
    </row>
    <row r="11" ht="24.75" customHeight="1"/>
  </sheetData>
  <mergeCells count="42">
    <mergeCell ref="AO1:AP1"/>
    <mergeCell ref="AS1:AT1"/>
    <mergeCell ref="A4:C5"/>
    <mergeCell ref="D4:D7"/>
    <mergeCell ref="E4:E7"/>
    <mergeCell ref="F4:F7"/>
    <mergeCell ref="A6:A7"/>
    <mergeCell ref="B6:B7"/>
    <mergeCell ref="C6:C7"/>
    <mergeCell ref="T6:T7"/>
    <mergeCell ref="AW4:AY4"/>
    <mergeCell ref="G5:G7"/>
    <mergeCell ref="AW5:AW7"/>
    <mergeCell ref="AX5:AX7"/>
    <mergeCell ref="AY5:AY7"/>
    <mergeCell ref="H6:H7"/>
    <mergeCell ref="I6:I7"/>
    <mergeCell ref="J6:J7"/>
    <mergeCell ref="M6:M7"/>
    <mergeCell ref="S6:S7"/>
    <mergeCell ref="U6:W6"/>
    <mergeCell ref="X6:Z6"/>
    <mergeCell ref="AA6:AC6"/>
    <mergeCell ref="AD6:AF6"/>
    <mergeCell ref="AG6:AJ6"/>
    <mergeCell ref="AK6:AK7"/>
    <mergeCell ref="AL6:AL7"/>
    <mergeCell ref="AO6:AO7"/>
    <mergeCell ref="AU6:AU7"/>
    <mergeCell ref="AP6:AP7"/>
    <mergeCell ref="AQ6:AQ7"/>
    <mergeCell ref="AR6:AR7"/>
    <mergeCell ref="AP5:AV5"/>
    <mergeCell ref="T5:AO5"/>
    <mergeCell ref="G4:AV4"/>
    <mergeCell ref="L6:L7"/>
    <mergeCell ref="K6:K7"/>
    <mergeCell ref="AN6:AN7"/>
    <mergeCell ref="AV6:AV7"/>
    <mergeCell ref="AM6:AM7"/>
    <mergeCell ref="AS6:AS7"/>
    <mergeCell ref="AT6:AT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"/>
  <sheetViews>
    <sheetView showGridLines="0" showZeros="0" workbookViewId="0" topLeftCell="AB1">
      <selection activeCell="A1" sqref="A1"/>
    </sheetView>
  </sheetViews>
  <sheetFormatPr defaultColWidth="9.16015625" defaultRowHeight="11.25"/>
  <cols>
    <col min="1" max="3" width="5.83203125" style="0" customWidth="1"/>
    <col min="4" max="4" width="10.5" style="0" customWidth="1"/>
    <col min="5" max="5" width="19.66015625" style="0" customWidth="1"/>
    <col min="6" max="6" width="10.83203125" style="0" customWidth="1"/>
    <col min="7" max="10" width="6.83203125" style="0" customWidth="1"/>
    <col min="11" max="11" width="7" style="0" customWidth="1"/>
    <col min="12" max="12" width="6.83203125" style="0" customWidth="1"/>
    <col min="13" max="13" width="8" style="0" customWidth="1"/>
    <col min="14" max="16" width="6.83203125" style="0" customWidth="1"/>
    <col min="17" max="17" width="6.33203125" style="0" customWidth="1"/>
    <col min="18" max="30" width="6.83203125" style="0" customWidth="1"/>
    <col min="31" max="31" width="10.33203125" style="0" customWidth="1"/>
    <col min="32" max="38" width="6.83203125" style="0" customWidth="1"/>
    <col min="39" max="39" width="9.33203125" style="0" customWidth="1"/>
    <col min="40" max="41" width="9.1601562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46" ht="25.5" customHeight="1">
      <c r="A1" s="24"/>
      <c r="B1" s="24"/>
      <c r="C1" s="22"/>
      <c r="D1" s="25"/>
      <c r="E1" s="26"/>
      <c r="F1" s="27"/>
      <c r="AS1" s="309" t="s">
        <v>149</v>
      </c>
      <c r="AT1" s="309"/>
    </row>
    <row r="2" spans="1:51" ht="25.5" customHeight="1">
      <c r="A2" s="164" t="s">
        <v>115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W2" s="164"/>
      <c r="AX2" s="164"/>
      <c r="AY2" s="164"/>
    </row>
    <row r="3" spans="1:45" ht="25.5" customHeight="1">
      <c r="A3" s="28"/>
      <c r="B3" s="28"/>
      <c r="C3" s="22"/>
      <c r="D3" s="25"/>
      <c r="E3" s="23"/>
      <c r="F3" s="27"/>
      <c r="I3" s="53"/>
      <c r="AS3" t="s">
        <v>72</v>
      </c>
    </row>
    <row r="4" spans="1:51" ht="22.5" customHeight="1">
      <c r="A4" s="254" t="s">
        <v>231</v>
      </c>
      <c r="B4" s="254"/>
      <c r="C4" s="254"/>
      <c r="D4" s="273" t="s">
        <v>107</v>
      </c>
      <c r="E4" s="273" t="s">
        <v>76</v>
      </c>
      <c r="F4" s="152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7" customHeight="1">
      <c r="A5" s="254"/>
      <c r="B5" s="254"/>
      <c r="C5" s="254"/>
      <c r="D5" s="273"/>
      <c r="E5" s="273"/>
      <c r="F5" s="273"/>
      <c r="G5" s="183" t="s">
        <v>170</v>
      </c>
      <c r="H5" s="214" t="s">
        <v>125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65"/>
      <c r="T5" s="197" t="s">
        <v>14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92" t="s">
        <v>157</v>
      </c>
      <c r="AQ5" s="197"/>
      <c r="AR5" s="197"/>
      <c r="AS5" s="197"/>
      <c r="AT5" s="197"/>
      <c r="AU5" s="197"/>
      <c r="AV5" s="197"/>
      <c r="AW5" s="282" t="s">
        <v>69</v>
      </c>
      <c r="AX5" s="273" t="s">
        <v>52</v>
      </c>
      <c r="AY5" s="273" t="s">
        <v>23</v>
      </c>
    </row>
    <row r="6" spans="1:51" ht="34.5" customHeight="1">
      <c r="A6" s="300" t="s">
        <v>102</v>
      </c>
      <c r="B6" s="280" t="s">
        <v>168</v>
      </c>
      <c r="C6" s="280" t="s">
        <v>162</v>
      </c>
      <c r="D6" s="273"/>
      <c r="E6" s="273"/>
      <c r="F6" s="273"/>
      <c r="G6" s="273"/>
      <c r="H6" s="171" t="s">
        <v>161</v>
      </c>
      <c r="I6" s="171" t="s">
        <v>201</v>
      </c>
      <c r="J6" s="171" t="s">
        <v>73</v>
      </c>
      <c r="K6" s="171" t="s">
        <v>100</v>
      </c>
      <c r="L6" s="171" t="s">
        <v>111</v>
      </c>
      <c r="M6" s="171" t="s">
        <v>117</v>
      </c>
      <c r="N6" s="181" t="s">
        <v>110</v>
      </c>
      <c r="O6" s="181"/>
      <c r="P6" s="181"/>
      <c r="Q6" s="181"/>
      <c r="R6" s="181"/>
      <c r="S6" s="171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83" t="s">
        <v>184</v>
      </c>
      <c r="AN6" s="183" t="s">
        <v>42</v>
      </c>
      <c r="AO6" s="183" t="s">
        <v>8</v>
      </c>
      <c r="AP6" s="183" t="s">
        <v>65</v>
      </c>
      <c r="AQ6" s="183" t="s">
        <v>19</v>
      </c>
      <c r="AR6" s="183" t="s">
        <v>127</v>
      </c>
      <c r="AS6" s="183" t="s">
        <v>160</v>
      </c>
      <c r="AT6" s="183" t="s">
        <v>62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63" customHeight="1">
      <c r="A7" s="300"/>
      <c r="B7" s="280"/>
      <c r="C7" s="280"/>
      <c r="D7" s="273"/>
      <c r="E7" s="273"/>
      <c r="F7" s="273"/>
      <c r="G7" s="273"/>
      <c r="H7" s="171"/>
      <c r="I7" s="171"/>
      <c r="J7" s="171"/>
      <c r="K7" s="171"/>
      <c r="L7" s="171"/>
      <c r="M7" s="171"/>
      <c r="N7" s="60" t="s">
        <v>10</v>
      </c>
      <c r="O7" s="60" t="s">
        <v>144</v>
      </c>
      <c r="P7" s="60" t="s">
        <v>142</v>
      </c>
      <c r="Q7" s="60" t="s">
        <v>50</v>
      </c>
      <c r="R7" s="60" t="s">
        <v>41</v>
      </c>
      <c r="S7" s="171"/>
      <c r="T7" s="171"/>
      <c r="U7" s="60" t="s">
        <v>126</v>
      </c>
      <c r="V7" s="60" t="s">
        <v>180</v>
      </c>
      <c r="W7" s="175" t="s">
        <v>30</v>
      </c>
      <c r="X7" s="60" t="s">
        <v>126</v>
      </c>
      <c r="Y7" s="60" t="s">
        <v>180</v>
      </c>
      <c r="Z7" s="175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ht="24.75" customHeight="1">
      <c r="A8" s="61" t="s">
        <v>151</v>
      </c>
      <c r="B8" s="96" t="s">
        <v>151</v>
      </c>
      <c r="C8" s="96" t="s">
        <v>151</v>
      </c>
      <c r="D8" s="91" t="s">
        <v>151</v>
      </c>
      <c r="E8" s="64" t="s">
        <v>151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52">
        <v>36</v>
      </c>
      <c r="AO8" s="52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195">
        <v>44</v>
      </c>
      <c r="AW8" s="64">
        <v>45</v>
      </c>
      <c r="AX8" s="189">
        <v>46</v>
      </c>
      <c r="AY8" s="189">
        <v>47</v>
      </c>
    </row>
    <row r="9" spans="1:52" ht="24.75" customHeight="1">
      <c r="A9" s="225"/>
      <c r="B9" s="225"/>
      <c r="C9" s="225"/>
      <c r="D9" s="2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37"/>
      <c r="AN9" s="221"/>
      <c r="AO9" s="239"/>
      <c r="AP9" s="239"/>
      <c r="AQ9" s="221"/>
      <c r="AR9" s="221"/>
      <c r="AS9" s="221"/>
      <c r="AT9" s="221"/>
      <c r="AU9" s="237"/>
      <c r="AV9" s="243"/>
      <c r="AW9" s="239"/>
      <c r="AX9" s="221"/>
      <c r="AY9" s="221"/>
      <c r="AZ9" s="73"/>
    </row>
    <row r="10" spans="1:51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</row>
    <row r="11" ht="24.75" customHeight="1"/>
  </sheetData>
  <mergeCells count="41">
    <mergeCell ref="J6:J7"/>
    <mergeCell ref="AD6:AF6"/>
    <mergeCell ref="AS1:AT1"/>
    <mergeCell ref="AG6:AJ6"/>
    <mergeCell ref="AK6:AK7"/>
    <mergeCell ref="AL6:AL7"/>
    <mergeCell ref="AR6:AR7"/>
    <mergeCell ref="AS6:AS7"/>
    <mergeCell ref="AT6:AT7"/>
    <mergeCell ref="A4:C5"/>
    <mergeCell ref="D4:D7"/>
    <mergeCell ref="E4:E7"/>
    <mergeCell ref="F4:F7"/>
    <mergeCell ref="A6:A7"/>
    <mergeCell ref="B6:B7"/>
    <mergeCell ref="C6:C7"/>
    <mergeCell ref="G5:G7"/>
    <mergeCell ref="AW5:AW7"/>
    <mergeCell ref="AX5:AX7"/>
    <mergeCell ref="AY5:AY7"/>
    <mergeCell ref="H6:H7"/>
    <mergeCell ref="I6:I7"/>
    <mergeCell ref="AM6:AM7"/>
    <mergeCell ref="AP6:AP7"/>
    <mergeCell ref="AQ6:AQ7"/>
    <mergeCell ref="AA6:AC6"/>
    <mergeCell ref="L6:L7"/>
    <mergeCell ref="K6:K7"/>
    <mergeCell ref="AO6:AO7"/>
    <mergeCell ref="AW4:AY4"/>
    <mergeCell ref="M6:M7"/>
    <mergeCell ref="G4:AV4"/>
    <mergeCell ref="S6:S7"/>
    <mergeCell ref="T6:T7"/>
    <mergeCell ref="U6:W6"/>
    <mergeCell ref="X6:Z6"/>
    <mergeCell ref="AV6:AV7"/>
    <mergeCell ref="AN6:AN7"/>
    <mergeCell ref="AP5:AV5"/>
    <mergeCell ref="T5:AO5"/>
    <mergeCell ref="AU6:AU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3" width="6.33203125" style="0" customWidth="1"/>
    <col min="4" max="4" width="23.83203125" style="0" customWidth="1"/>
    <col min="5" max="5" width="16.66015625" style="0" customWidth="1"/>
    <col min="6" max="6" width="14.33203125" style="0" customWidth="1"/>
    <col min="7" max="7" width="10.33203125" style="0" customWidth="1"/>
    <col min="8" max="8" width="7.16015625" style="0" customWidth="1"/>
    <col min="9" max="9" width="10.66015625" style="0" customWidth="1"/>
    <col min="10" max="11" width="10.5" style="0" customWidth="1"/>
    <col min="12" max="12" width="19" style="0" customWidth="1"/>
    <col min="13" max="13" width="13" style="0" customWidth="1"/>
    <col min="14" max="14" width="11.66015625" style="0" customWidth="1"/>
    <col min="15" max="15" width="13.83203125" style="0" customWidth="1"/>
    <col min="16" max="16" width="15.16015625" style="0" customWidth="1"/>
    <col min="17" max="17" width="16" style="0" customWidth="1"/>
    <col min="18" max="18" width="14.5" style="0" customWidth="1"/>
    <col min="19" max="19" width="10.5" style="0" customWidth="1"/>
  </cols>
  <sheetData>
    <row r="1" spans="1:19" ht="25.5" customHeight="1">
      <c r="A1" s="33"/>
      <c r="B1" s="33"/>
      <c r="C1" s="33"/>
      <c r="D1" s="33"/>
      <c r="E1" s="29"/>
      <c r="F1" s="29"/>
      <c r="G1" s="29"/>
      <c r="H1" s="34"/>
      <c r="I1" s="29"/>
      <c r="J1" s="35"/>
      <c r="K1" s="35"/>
      <c r="L1" s="35"/>
      <c r="M1" s="35"/>
      <c r="N1" s="35"/>
      <c r="O1" s="35"/>
      <c r="P1" s="35"/>
      <c r="Q1" s="35"/>
      <c r="R1" s="35"/>
      <c r="S1" s="3" t="s">
        <v>55</v>
      </c>
    </row>
    <row r="2" spans="1:19" ht="25.5" customHeight="1">
      <c r="A2" s="311" t="s">
        <v>216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 ht="25.5" customHeight="1">
      <c r="A3" s="33"/>
      <c r="B3" s="33"/>
      <c r="C3" s="33"/>
      <c r="D3" s="33"/>
      <c r="E3" s="29"/>
      <c r="F3" s="29"/>
      <c r="G3" s="29"/>
      <c r="H3" s="34"/>
      <c r="I3" s="29"/>
      <c r="J3" s="35"/>
      <c r="K3" s="35"/>
      <c r="L3" s="35"/>
      <c r="M3" s="35"/>
      <c r="N3" s="35"/>
      <c r="O3" s="35"/>
      <c r="P3" s="35"/>
      <c r="Q3" s="35"/>
      <c r="R3" s="35"/>
      <c r="S3" s="36" t="s">
        <v>25</v>
      </c>
    </row>
    <row r="4" spans="1:19" ht="21" customHeight="1">
      <c r="A4" s="272" t="s">
        <v>231</v>
      </c>
      <c r="B4" s="272"/>
      <c r="C4" s="272"/>
      <c r="D4" s="273" t="s">
        <v>76</v>
      </c>
      <c r="E4" s="273" t="s">
        <v>80</v>
      </c>
      <c r="F4" s="256"/>
      <c r="G4" s="273" t="s">
        <v>177</v>
      </c>
      <c r="H4" s="312" t="s">
        <v>96</v>
      </c>
      <c r="I4" s="273" t="s">
        <v>75</v>
      </c>
      <c r="J4" s="273" t="s">
        <v>204</v>
      </c>
      <c r="K4" s="273"/>
      <c r="L4" s="273"/>
      <c r="M4" s="273"/>
      <c r="N4" s="273"/>
      <c r="O4" s="273"/>
      <c r="P4" s="273"/>
      <c r="Q4" s="273"/>
      <c r="R4" s="273"/>
      <c r="S4" s="273" t="s">
        <v>159</v>
      </c>
    </row>
    <row r="5" spans="1:19" ht="21" customHeight="1">
      <c r="A5" s="310" t="s">
        <v>102</v>
      </c>
      <c r="B5" s="288" t="s">
        <v>168</v>
      </c>
      <c r="C5" s="288" t="s">
        <v>162</v>
      </c>
      <c r="D5" s="273"/>
      <c r="E5" s="273" t="s">
        <v>137</v>
      </c>
      <c r="F5" s="273" t="s">
        <v>89</v>
      </c>
      <c r="G5" s="273"/>
      <c r="H5" s="312"/>
      <c r="I5" s="273"/>
      <c r="J5" s="273" t="s">
        <v>65</v>
      </c>
      <c r="K5" s="254" t="s">
        <v>211</v>
      </c>
      <c r="L5" s="254"/>
      <c r="M5" s="254"/>
      <c r="N5" s="254"/>
      <c r="O5" s="254"/>
      <c r="P5" s="274" t="s">
        <v>146</v>
      </c>
      <c r="Q5" s="274" t="s">
        <v>27</v>
      </c>
      <c r="R5" s="272" t="s">
        <v>150</v>
      </c>
      <c r="S5" s="273"/>
    </row>
    <row r="6" spans="1:19" ht="33" customHeight="1">
      <c r="A6" s="310"/>
      <c r="B6" s="288"/>
      <c r="C6" s="288"/>
      <c r="D6" s="273"/>
      <c r="E6" s="273"/>
      <c r="F6" s="273"/>
      <c r="G6" s="273"/>
      <c r="H6" s="312"/>
      <c r="I6" s="273"/>
      <c r="J6" s="273"/>
      <c r="K6" s="65" t="s">
        <v>126</v>
      </c>
      <c r="L6" s="64" t="s">
        <v>232</v>
      </c>
      <c r="M6" s="64" t="s">
        <v>131</v>
      </c>
      <c r="N6" s="64" t="s">
        <v>16</v>
      </c>
      <c r="O6" s="98" t="s">
        <v>48</v>
      </c>
      <c r="P6" s="274"/>
      <c r="Q6" s="274"/>
      <c r="R6" s="272"/>
      <c r="S6" s="273"/>
    </row>
    <row r="7" spans="1:19" s="57" customFormat="1" ht="18" customHeight="1">
      <c r="A7" s="80" t="s">
        <v>151</v>
      </c>
      <c r="B7" s="80" t="s">
        <v>151</v>
      </c>
      <c r="C7" s="80" t="s">
        <v>151</v>
      </c>
      <c r="D7" s="80" t="s">
        <v>151</v>
      </c>
      <c r="E7" s="80" t="s">
        <v>151</v>
      </c>
      <c r="F7" s="80" t="s">
        <v>151</v>
      </c>
      <c r="G7" s="56">
        <v>1</v>
      </c>
      <c r="H7" s="56">
        <v>2</v>
      </c>
      <c r="I7" s="56">
        <v>3</v>
      </c>
      <c r="J7" s="56">
        <v>4</v>
      </c>
      <c r="K7" s="56">
        <v>5</v>
      </c>
      <c r="L7" s="56">
        <v>6</v>
      </c>
      <c r="M7" s="56">
        <v>7</v>
      </c>
      <c r="N7" s="56">
        <v>8</v>
      </c>
      <c r="O7" s="56">
        <v>9</v>
      </c>
      <c r="P7" s="56">
        <v>10</v>
      </c>
      <c r="Q7" s="56">
        <v>11</v>
      </c>
      <c r="R7" s="56">
        <v>12</v>
      </c>
      <c r="S7" s="56">
        <v>13</v>
      </c>
    </row>
    <row r="8" spans="1:20" s="155" customFormat="1" ht="19.5" customHeight="1">
      <c r="A8" s="224"/>
      <c r="B8" s="224"/>
      <c r="C8" s="225"/>
      <c r="D8" s="246"/>
      <c r="E8" s="224"/>
      <c r="F8" s="224"/>
      <c r="G8" s="225"/>
      <c r="H8" s="242"/>
      <c r="I8" s="245"/>
      <c r="J8" s="221"/>
      <c r="K8" s="221"/>
      <c r="L8" s="221"/>
      <c r="M8" s="221"/>
      <c r="N8" s="221"/>
      <c r="O8" s="221"/>
      <c r="P8" s="221"/>
      <c r="Q8" s="221"/>
      <c r="R8" s="221"/>
      <c r="S8" s="244"/>
      <c r="T8" s="156"/>
    </row>
    <row r="9" spans="1:19" s="53" customFormat="1" ht="24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0:15" ht="11.25">
      <c r="J10" s="53"/>
      <c r="K10" s="53"/>
      <c r="L10" s="53"/>
      <c r="M10" s="53"/>
      <c r="N10" s="53"/>
      <c r="O10" s="53"/>
    </row>
    <row r="11" spans="10:15" ht="11.25">
      <c r="J11" s="53"/>
      <c r="K11" s="53"/>
      <c r="L11" s="53"/>
      <c r="M11" s="53"/>
      <c r="N11" s="53"/>
      <c r="O11" s="53"/>
    </row>
    <row r="12" spans="10:14" ht="11.25">
      <c r="J12" s="53"/>
      <c r="K12" s="53"/>
      <c r="L12" s="53"/>
      <c r="M12" s="53"/>
      <c r="N12" s="53"/>
    </row>
    <row r="13" spans="10:14" ht="11.25">
      <c r="J13" s="53"/>
      <c r="K13" s="53"/>
      <c r="L13" s="53"/>
      <c r="M13" s="53"/>
      <c r="N13" s="53"/>
    </row>
    <row r="14" ht="11.25">
      <c r="J14" s="53"/>
    </row>
    <row r="20" ht="11.25">
      <c r="G20" s="53"/>
    </row>
  </sheetData>
  <mergeCells count="19">
    <mergeCell ref="P5:P6"/>
    <mergeCell ref="Q5:Q6"/>
    <mergeCell ref="K5:O5"/>
    <mergeCell ref="R5:R6"/>
    <mergeCell ref="A2:S2"/>
    <mergeCell ref="E4:F4"/>
    <mergeCell ref="G4:G6"/>
    <mergeCell ref="H4:H6"/>
    <mergeCell ref="I4:I6"/>
    <mergeCell ref="J4:R4"/>
    <mergeCell ref="S4:S6"/>
    <mergeCell ref="E5:E6"/>
    <mergeCell ref="F5:F6"/>
    <mergeCell ref="J5:J6"/>
    <mergeCell ref="D4:D6"/>
    <mergeCell ref="A4:C4"/>
    <mergeCell ref="A5:A6"/>
    <mergeCell ref="B5:B6"/>
    <mergeCell ref="C5:C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tabSelected="1" workbookViewId="0" topLeftCell="C1">
      <selection activeCell="I23" sqref="I23"/>
    </sheetView>
  </sheetViews>
  <sheetFormatPr defaultColWidth="9.16015625" defaultRowHeight="11.25"/>
  <cols>
    <col min="1" max="1" width="24" style="0" customWidth="1"/>
    <col min="2" max="2" width="11.16015625" style="0" customWidth="1"/>
    <col min="3" max="3" width="19" style="0" customWidth="1"/>
    <col min="4" max="8" width="11.16015625" style="0" customWidth="1"/>
    <col min="9" max="9" width="11.66015625" style="0" customWidth="1"/>
    <col min="10" max="19" width="11.16015625" style="0" customWidth="1"/>
  </cols>
  <sheetData>
    <row r="1" ht="25.5" customHeight="1">
      <c r="S1" s="3" t="s">
        <v>119</v>
      </c>
    </row>
    <row r="2" spans="1:19" ht="25.5" customHeight="1">
      <c r="A2" s="63" t="s">
        <v>166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5.5" customHeight="1">
      <c r="A3" s="53"/>
      <c r="D3" s="53"/>
      <c r="E3" s="53"/>
      <c r="F3" s="53"/>
      <c r="S3" s="32" t="s">
        <v>25</v>
      </c>
    </row>
    <row r="4" spans="1:19" s="31" customFormat="1" ht="23.25" customHeight="1">
      <c r="A4" s="317" t="s">
        <v>174</v>
      </c>
      <c r="B4" s="254" t="s">
        <v>11</v>
      </c>
      <c r="C4" s="317" t="s">
        <v>154</v>
      </c>
      <c r="D4" s="317" t="s">
        <v>70</v>
      </c>
      <c r="E4" s="317" t="s">
        <v>1</v>
      </c>
      <c r="F4" s="267" t="s">
        <v>181</v>
      </c>
      <c r="G4" s="316" t="s">
        <v>79</v>
      </c>
      <c r="H4" s="316"/>
      <c r="I4" s="316"/>
      <c r="J4" s="316"/>
      <c r="K4" s="316"/>
      <c r="L4" s="316"/>
      <c r="M4" s="314" t="s">
        <v>196</v>
      </c>
      <c r="N4" s="315"/>
      <c r="O4" s="315"/>
      <c r="P4" s="315"/>
      <c r="Q4" s="315" t="s">
        <v>49</v>
      </c>
      <c r="R4" s="315" t="s">
        <v>57</v>
      </c>
      <c r="S4" s="313" t="s">
        <v>139</v>
      </c>
    </row>
    <row r="5" spans="1:19" s="31" customFormat="1" ht="34.5" customHeight="1">
      <c r="A5" s="317"/>
      <c r="B5" s="254"/>
      <c r="C5" s="317"/>
      <c r="D5" s="317"/>
      <c r="E5" s="317"/>
      <c r="F5" s="315"/>
      <c r="G5" s="109" t="s">
        <v>126</v>
      </c>
      <c r="H5" s="95" t="s">
        <v>186</v>
      </c>
      <c r="I5" s="95" t="s">
        <v>16</v>
      </c>
      <c r="J5" s="109" t="s">
        <v>48</v>
      </c>
      <c r="K5" s="109" t="s">
        <v>118</v>
      </c>
      <c r="L5" s="95" t="s">
        <v>219</v>
      </c>
      <c r="M5" s="98" t="s">
        <v>126</v>
      </c>
      <c r="N5" s="88" t="s">
        <v>101</v>
      </c>
      <c r="O5" s="88" t="s">
        <v>67</v>
      </c>
      <c r="P5" s="88" t="s">
        <v>136</v>
      </c>
      <c r="Q5" s="315" t="s">
        <v>49</v>
      </c>
      <c r="R5" s="315" t="s">
        <v>57</v>
      </c>
      <c r="S5" s="313" t="s">
        <v>108</v>
      </c>
    </row>
    <row r="6" spans="1:19" s="30" customFormat="1" ht="24.75" customHeight="1">
      <c r="A6" s="80" t="s">
        <v>151</v>
      </c>
      <c r="B6" s="108" t="s">
        <v>151</v>
      </c>
      <c r="C6" s="80" t="s">
        <v>151</v>
      </c>
      <c r="D6" s="80" t="s">
        <v>151</v>
      </c>
      <c r="E6" s="80" t="s">
        <v>151</v>
      </c>
      <c r="F6" s="80" t="s">
        <v>151</v>
      </c>
      <c r="G6" s="70">
        <v>1</v>
      </c>
      <c r="H6" s="70">
        <v>2</v>
      </c>
      <c r="I6" s="70">
        <v>3</v>
      </c>
      <c r="J6" s="70">
        <v>4</v>
      </c>
      <c r="K6" s="70">
        <v>5</v>
      </c>
      <c r="L6" s="70">
        <v>6</v>
      </c>
      <c r="M6" s="70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</row>
    <row r="7" spans="1:19" s="157" customFormat="1" ht="18.75" customHeight="1">
      <c r="A7" s="224"/>
      <c r="B7" s="225"/>
      <c r="C7" s="246"/>
      <c r="D7" s="224"/>
      <c r="E7" s="224" t="s">
        <v>65</v>
      </c>
      <c r="F7" s="221">
        <v>400000</v>
      </c>
      <c r="G7" s="221">
        <v>400000</v>
      </c>
      <c r="H7" s="221">
        <v>0</v>
      </c>
      <c r="I7" s="221">
        <v>0</v>
      </c>
      <c r="J7" s="221">
        <v>0</v>
      </c>
      <c r="K7" s="221">
        <v>0</v>
      </c>
      <c r="L7" s="221">
        <v>400000</v>
      </c>
      <c r="M7" s="221">
        <v>0</v>
      </c>
      <c r="N7" s="221">
        <v>0</v>
      </c>
      <c r="O7" s="221">
        <v>0</v>
      </c>
      <c r="P7" s="221">
        <v>0</v>
      </c>
      <c r="Q7" s="221">
        <v>0</v>
      </c>
      <c r="R7" s="221">
        <v>0</v>
      </c>
      <c r="S7" s="221">
        <v>0</v>
      </c>
    </row>
    <row r="8" spans="1:19" s="53" customFormat="1" ht="18.75" customHeight="1">
      <c r="A8" s="224" t="s">
        <v>71</v>
      </c>
      <c r="B8" s="225"/>
      <c r="C8" s="246"/>
      <c r="D8" s="224"/>
      <c r="E8" s="224"/>
      <c r="F8" s="221">
        <v>400000</v>
      </c>
      <c r="G8" s="221">
        <v>400000</v>
      </c>
      <c r="H8" s="221">
        <v>0</v>
      </c>
      <c r="I8" s="221">
        <v>0</v>
      </c>
      <c r="J8" s="221">
        <v>0</v>
      </c>
      <c r="K8" s="221">
        <v>0</v>
      </c>
      <c r="L8" s="221">
        <v>400000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</row>
    <row r="9" spans="1:19" ht="18.75" customHeight="1">
      <c r="A9" s="224" t="s">
        <v>178</v>
      </c>
      <c r="B9" s="225" t="s">
        <v>182</v>
      </c>
      <c r="C9" s="246" t="s">
        <v>139</v>
      </c>
      <c r="D9" s="224"/>
      <c r="E9" s="224"/>
      <c r="F9" s="221">
        <v>400000</v>
      </c>
      <c r="G9" s="221">
        <v>400000</v>
      </c>
      <c r="H9" s="221">
        <v>0</v>
      </c>
      <c r="I9" s="221">
        <v>0</v>
      </c>
      <c r="J9" s="221">
        <v>0</v>
      </c>
      <c r="K9" s="221">
        <v>0</v>
      </c>
      <c r="L9" s="221">
        <v>400000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</row>
    <row r="10" spans="15:16" ht="11.25">
      <c r="O10" s="53"/>
      <c r="P10" s="53"/>
    </row>
    <row r="11" ht="11.25">
      <c r="O11" s="53"/>
    </row>
    <row r="12" ht="11.25">
      <c r="O12" s="53"/>
    </row>
  </sheetData>
  <mergeCells count="11">
    <mergeCell ref="A4:A5"/>
    <mergeCell ref="C4:C5"/>
    <mergeCell ref="D4:D5"/>
    <mergeCell ref="E4:E5"/>
    <mergeCell ref="S4:S5"/>
    <mergeCell ref="B4:B5"/>
    <mergeCell ref="M4:P4"/>
    <mergeCell ref="Q4:Q5"/>
    <mergeCell ref="R4:R5"/>
    <mergeCell ref="F4:F5"/>
    <mergeCell ref="G4:L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9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1" width="9.66015625" style="0" customWidth="1"/>
    <col min="2" max="2" width="23.66015625" style="0" customWidth="1"/>
    <col min="3" max="3" width="6" style="0" customWidth="1"/>
    <col min="4" max="7" width="5.5" style="0" customWidth="1"/>
    <col min="8" max="8" width="6.16015625" style="0" customWidth="1"/>
    <col min="9" max="17" width="5.660156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43" width="5.66015625" style="0" customWidth="1"/>
  </cols>
  <sheetData>
    <row r="1" spans="2:43" s="30" customFormat="1" ht="9.75" customHeight="1">
      <c r="B1" s="38"/>
      <c r="C1" s="39"/>
      <c r="D1" s="39"/>
      <c r="E1" s="39"/>
      <c r="F1" s="39"/>
      <c r="G1" s="39"/>
      <c r="H1" s="39"/>
      <c r="AP1" s="331" t="s">
        <v>133</v>
      </c>
      <c r="AQ1" s="331"/>
    </row>
    <row r="2" spans="1:82" ht="31.5" customHeight="1">
      <c r="A2" s="257" t="s">
        <v>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</row>
    <row r="3" spans="2:43" s="40" customFormat="1" ht="19.5" customHeight="1">
      <c r="B3" s="38"/>
      <c r="C3" s="39"/>
      <c r="D3" s="39"/>
      <c r="E3" s="39"/>
      <c r="F3" s="39"/>
      <c r="G3" s="39"/>
      <c r="H3" s="39"/>
      <c r="J3" s="71"/>
      <c r="K3" s="71"/>
      <c r="AO3" s="331" t="s">
        <v>153</v>
      </c>
      <c r="AP3" s="332"/>
      <c r="AQ3" s="332"/>
    </row>
    <row r="4" spans="1:43" s="41" customFormat="1" ht="19.5" customHeight="1">
      <c r="A4" s="317" t="s">
        <v>107</v>
      </c>
      <c r="B4" s="273" t="s">
        <v>174</v>
      </c>
      <c r="C4" s="273" t="s">
        <v>116</v>
      </c>
      <c r="D4" s="273"/>
      <c r="E4" s="273"/>
      <c r="F4" s="273"/>
      <c r="G4" s="273"/>
      <c r="H4" s="273"/>
      <c r="I4" s="318" t="s">
        <v>223</v>
      </c>
      <c r="J4" s="319"/>
      <c r="K4" s="319"/>
      <c r="L4" s="319"/>
      <c r="M4" s="319"/>
      <c r="N4" s="319"/>
      <c r="O4" s="319"/>
      <c r="P4" s="319"/>
      <c r="Q4" s="320"/>
      <c r="R4" s="330" t="s">
        <v>38</v>
      </c>
      <c r="S4" s="330"/>
      <c r="T4" s="330"/>
      <c r="U4" s="330"/>
      <c r="V4" s="330"/>
      <c r="W4" s="330"/>
      <c r="X4" s="327" t="s">
        <v>103</v>
      </c>
      <c r="Y4" s="328"/>
      <c r="Z4" s="328"/>
      <c r="AA4" s="328"/>
      <c r="AB4" s="328"/>
      <c r="AC4" s="328"/>
      <c r="AD4" s="328"/>
      <c r="AE4" s="328"/>
      <c r="AF4" s="328"/>
      <c r="AG4" s="329"/>
      <c r="AH4" s="317" t="s">
        <v>207</v>
      </c>
      <c r="AI4" s="317" t="s">
        <v>200</v>
      </c>
      <c r="AJ4" s="317"/>
      <c r="AK4" s="326"/>
      <c r="AL4" s="254" t="s">
        <v>9</v>
      </c>
      <c r="AM4" s="254"/>
      <c r="AN4" s="254"/>
      <c r="AO4" s="254"/>
      <c r="AP4" s="322" t="s">
        <v>56</v>
      </c>
      <c r="AQ4" s="322"/>
    </row>
    <row r="5" spans="1:43" s="41" customFormat="1" ht="19.5" customHeight="1">
      <c r="A5" s="317"/>
      <c r="B5" s="273"/>
      <c r="C5" s="273" t="s">
        <v>65</v>
      </c>
      <c r="D5" s="273" t="s">
        <v>176</v>
      </c>
      <c r="E5" s="279" t="s">
        <v>165</v>
      </c>
      <c r="F5" s="334"/>
      <c r="G5" s="334"/>
      <c r="H5" s="335"/>
      <c r="I5" s="318" t="s">
        <v>215</v>
      </c>
      <c r="J5" s="319"/>
      <c r="K5" s="319"/>
      <c r="L5" s="319"/>
      <c r="M5" s="319"/>
      <c r="N5" s="320"/>
      <c r="O5" s="318" t="s">
        <v>147</v>
      </c>
      <c r="P5" s="319"/>
      <c r="Q5" s="320"/>
      <c r="R5" s="317" t="s">
        <v>126</v>
      </c>
      <c r="S5" s="317" t="s">
        <v>121</v>
      </c>
      <c r="T5" s="326" t="s">
        <v>190</v>
      </c>
      <c r="U5" s="337"/>
      <c r="V5" s="337"/>
      <c r="W5" s="338"/>
      <c r="X5" s="318" t="s">
        <v>66</v>
      </c>
      <c r="Y5" s="319"/>
      <c r="Z5" s="319"/>
      <c r="AA5" s="319"/>
      <c r="AB5" s="320"/>
      <c r="AC5" s="318" t="s">
        <v>221</v>
      </c>
      <c r="AD5" s="319"/>
      <c r="AE5" s="319"/>
      <c r="AF5" s="319"/>
      <c r="AG5" s="320"/>
      <c r="AH5" s="325"/>
      <c r="AI5" s="317"/>
      <c r="AJ5" s="317"/>
      <c r="AK5" s="326"/>
      <c r="AL5" s="254"/>
      <c r="AM5" s="254"/>
      <c r="AN5" s="254"/>
      <c r="AO5" s="254"/>
      <c r="AP5" s="323"/>
      <c r="AQ5" s="323"/>
    </row>
    <row r="6" spans="1:43" s="41" customFormat="1" ht="19.5" customHeight="1">
      <c r="A6" s="317"/>
      <c r="B6" s="273" t="s">
        <v>211</v>
      </c>
      <c r="C6" s="273" t="s">
        <v>224</v>
      </c>
      <c r="D6" s="273"/>
      <c r="E6" s="317" t="s">
        <v>126</v>
      </c>
      <c r="F6" s="317" t="s">
        <v>138</v>
      </c>
      <c r="G6" s="317" t="s">
        <v>113</v>
      </c>
      <c r="H6" s="317" t="s">
        <v>43</v>
      </c>
      <c r="I6" s="321" t="s">
        <v>65</v>
      </c>
      <c r="J6" s="321" t="s">
        <v>121</v>
      </c>
      <c r="K6" s="260" t="s">
        <v>126</v>
      </c>
      <c r="L6" s="318" t="s">
        <v>190</v>
      </c>
      <c r="M6" s="319"/>
      <c r="N6" s="320"/>
      <c r="O6" s="321" t="s">
        <v>126</v>
      </c>
      <c r="P6" s="321" t="s">
        <v>212</v>
      </c>
      <c r="Q6" s="321" t="s">
        <v>35</v>
      </c>
      <c r="R6" s="317"/>
      <c r="S6" s="317"/>
      <c r="T6" s="260" t="s">
        <v>126</v>
      </c>
      <c r="U6" s="321" t="s">
        <v>138</v>
      </c>
      <c r="V6" s="321" t="s">
        <v>113</v>
      </c>
      <c r="W6" s="321" t="s">
        <v>43</v>
      </c>
      <c r="X6" s="321" t="s">
        <v>126</v>
      </c>
      <c r="Y6" s="321" t="s">
        <v>121</v>
      </c>
      <c r="Z6" s="321" t="s">
        <v>138</v>
      </c>
      <c r="AA6" s="321" t="s">
        <v>113</v>
      </c>
      <c r="AB6" s="321" t="s">
        <v>43</v>
      </c>
      <c r="AC6" s="321" t="s">
        <v>126</v>
      </c>
      <c r="AD6" s="321" t="s">
        <v>121</v>
      </c>
      <c r="AE6" s="321" t="s">
        <v>138</v>
      </c>
      <c r="AF6" s="321" t="s">
        <v>113</v>
      </c>
      <c r="AG6" s="321" t="s">
        <v>43</v>
      </c>
      <c r="AH6" s="325"/>
      <c r="AI6" s="317" t="s">
        <v>126</v>
      </c>
      <c r="AJ6" s="317" t="s">
        <v>143</v>
      </c>
      <c r="AK6" s="317" t="s">
        <v>37</v>
      </c>
      <c r="AL6" s="333" t="s">
        <v>152</v>
      </c>
      <c r="AM6" s="333" t="s">
        <v>195</v>
      </c>
      <c r="AN6" s="333" t="s">
        <v>0</v>
      </c>
      <c r="AO6" s="333" t="s">
        <v>185</v>
      </c>
      <c r="AP6" s="317" t="s">
        <v>78</v>
      </c>
      <c r="AQ6" s="322" t="s">
        <v>141</v>
      </c>
    </row>
    <row r="7" spans="1:43" s="41" customFormat="1" ht="19.5" customHeight="1">
      <c r="A7" s="317"/>
      <c r="B7" s="273"/>
      <c r="C7" s="273"/>
      <c r="D7" s="273"/>
      <c r="E7" s="325"/>
      <c r="F7" s="317"/>
      <c r="G7" s="317"/>
      <c r="H7" s="317"/>
      <c r="I7" s="261"/>
      <c r="J7" s="261"/>
      <c r="K7" s="261"/>
      <c r="L7" s="321" t="s">
        <v>138</v>
      </c>
      <c r="M7" s="321" t="s">
        <v>113</v>
      </c>
      <c r="N7" s="321" t="s">
        <v>43</v>
      </c>
      <c r="O7" s="261"/>
      <c r="P7" s="261"/>
      <c r="Q7" s="261"/>
      <c r="R7" s="317"/>
      <c r="S7" s="317"/>
      <c r="T7" s="261"/>
      <c r="U7" s="336"/>
      <c r="V7" s="336"/>
      <c r="W7" s="336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325"/>
      <c r="AI7" s="325"/>
      <c r="AJ7" s="325"/>
      <c r="AK7" s="325"/>
      <c r="AL7" s="325"/>
      <c r="AM7" s="325"/>
      <c r="AN7" s="325"/>
      <c r="AO7" s="325"/>
      <c r="AP7" s="325"/>
      <c r="AQ7" s="323"/>
    </row>
    <row r="8" spans="1:82" ht="36.75" customHeight="1">
      <c r="A8" s="321"/>
      <c r="B8" s="255"/>
      <c r="C8" s="255"/>
      <c r="D8" s="255"/>
      <c r="E8" s="325"/>
      <c r="F8" s="317"/>
      <c r="G8" s="317"/>
      <c r="H8" s="317"/>
      <c r="I8" s="261"/>
      <c r="J8" s="261"/>
      <c r="K8" s="271"/>
      <c r="L8" s="261"/>
      <c r="M8" s="261"/>
      <c r="N8" s="261"/>
      <c r="O8" s="261"/>
      <c r="P8" s="261"/>
      <c r="Q8" s="261"/>
      <c r="R8" s="321"/>
      <c r="S8" s="321"/>
      <c r="T8" s="271"/>
      <c r="U8" s="333"/>
      <c r="V8" s="333"/>
      <c r="W8" s="33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0"/>
      <c r="AI8" s="260"/>
      <c r="AJ8" s="260"/>
      <c r="AK8" s="260"/>
      <c r="AL8" s="260"/>
      <c r="AM8" s="260"/>
      <c r="AN8" s="260"/>
      <c r="AO8" s="260"/>
      <c r="AP8" s="260"/>
      <c r="AQ8" s="324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</row>
    <row r="9" spans="1:44" s="31" customFormat="1" ht="24.75" customHeight="1">
      <c r="A9" s="100" t="s">
        <v>151</v>
      </c>
      <c r="B9" s="100" t="s">
        <v>171</v>
      </c>
      <c r="C9" s="101">
        <v>1</v>
      </c>
      <c r="D9" s="101">
        <v>2</v>
      </c>
      <c r="E9" s="101">
        <v>3</v>
      </c>
      <c r="F9" s="101">
        <v>4</v>
      </c>
      <c r="G9" s="101">
        <v>5</v>
      </c>
      <c r="H9" s="101">
        <v>6</v>
      </c>
      <c r="I9" s="101">
        <v>7</v>
      </c>
      <c r="J9" s="101">
        <v>8</v>
      </c>
      <c r="K9" s="101">
        <v>9</v>
      </c>
      <c r="L9" s="101">
        <v>10</v>
      </c>
      <c r="M9" s="101">
        <v>11</v>
      </c>
      <c r="N9" s="101">
        <v>12</v>
      </c>
      <c r="O9" s="102">
        <v>13</v>
      </c>
      <c r="P9" s="103">
        <v>14</v>
      </c>
      <c r="Q9" s="101">
        <v>15</v>
      </c>
      <c r="R9" s="101">
        <v>16</v>
      </c>
      <c r="S9" s="101">
        <v>17</v>
      </c>
      <c r="T9" s="101">
        <v>18</v>
      </c>
      <c r="U9" s="101">
        <v>19</v>
      </c>
      <c r="V9" s="101">
        <v>20</v>
      </c>
      <c r="W9" s="101">
        <v>21</v>
      </c>
      <c r="X9" s="101">
        <v>22</v>
      </c>
      <c r="Y9" s="101">
        <v>23</v>
      </c>
      <c r="Z9" s="101">
        <v>24</v>
      </c>
      <c r="AA9" s="101">
        <v>25</v>
      </c>
      <c r="AB9" s="101">
        <v>26</v>
      </c>
      <c r="AC9" s="101">
        <v>27</v>
      </c>
      <c r="AD9" s="101">
        <v>28</v>
      </c>
      <c r="AE9" s="101">
        <v>29</v>
      </c>
      <c r="AF9" s="101">
        <v>30</v>
      </c>
      <c r="AG9" s="101">
        <v>31</v>
      </c>
      <c r="AH9" s="101">
        <v>32</v>
      </c>
      <c r="AI9" s="102">
        <v>33</v>
      </c>
      <c r="AJ9" s="103">
        <v>34</v>
      </c>
      <c r="AK9" s="101">
        <v>35</v>
      </c>
      <c r="AL9" s="101">
        <v>36</v>
      </c>
      <c r="AM9" s="101">
        <v>37</v>
      </c>
      <c r="AN9" s="101">
        <v>38</v>
      </c>
      <c r="AO9" s="101">
        <v>39</v>
      </c>
      <c r="AP9" s="101">
        <v>40</v>
      </c>
      <c r="AQ9" s="102">
        <v>41</v>
      </c>
      <c r="AR9" s="72"/>
    </row>
    <row r="10" spans="1:44" ht="24.75" customHeight="1">
      <c r="A10" s="225"/>
      <c r="B10" s="225" t="s">
        <v>65</v>
      </c>
      <c r="C10" s="221">
        <v>251</v>
      </c>
      <c r="D10" s="221">
        <v>0</v>
      </c>
      <c r="E10" s="221">
        <v>251</v>
      </c>
      <c r="F10" s="221">
        <v>0</v>
      </c>
      <c r="G10" s="221">
        <v>11</v>
      </c>
      <c r="H10" s="221">
        <v>240</v>
      </c>
      <c r="I10" s="221">
        <v>66</v>
      </c>
      <c r="J10" s="221">
        <v>0</v>
      </c>
      <c r="K10" s="221">
        <v>66</v>
      </c>
      <c r="L10" s="221">
        <v>0</v>
      </c>
      <c r="M10" s="221">
        <v>8</v>
      </c>
      <c r="N10" s="221">
        <v>58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53"/>
    </row>
    <row r="11" spans="1:44" ht="24.75" customHeight="1">
      <c r="A11" s="225" t="s">
        <v>130</v>
      </c>
      <c r="B11" s="225" t="s">
        <v>187</v>
      </c>
      <c r="C11" s="221">
        <v>251</v>
      </c>
      <c r="D11" s="221">
        <v>0</v>
      </c>
      <c r="E11" s="221">
        <v>251</v>
      </c>
      <c r="F11" s="221">
        <v>0</v>
      </c>
      <c r="G11" s="221">
        <v>11</v>
      </c>
      <c r="H11" s="221">
        <v>240</v>
      </c>
      <c r="I11" s="221">
        <v>66</v>
      </c>
      <c r="J11" s="221">
        <v>0</v>
      </c>
      <c r="K11" s="221">
        <v>66</v>
      </c>
      <c r="L11" s="221">
        <v>0</v>
      </c>
      <c r="M11" s="221">
        <v>8</v>
      </c>
      <c r="N11" s="221">
        <v>58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53"/>
    </row>
    <row r="12" spans="1:43" ht="24.75" customHeight="1">
      <c r="A12" s="225" t="s">
        <v>197</v>
      </c>
      <c r="B12" s="225" t="s">
        <v>178</v>
      </c>
      <c r="C12" s="221">
        <v>251</v>
      </c>
      <c r="D12" s="221">
        <v>0</v>
      </c>
      <c r="E12" s="221">
        <v>251</v>
      </c>
      <c r="F12" s="221">
        <v>0</v>
      </c>
      <c r="G12" s="221">
        <v>11</v>
      </c>
      <c r="H12" s="221">
        <v>240</v>
      </c>
      <c r="I12" s="221">
        <v>66</v>
      </c>
      <c r="J12" s="221">
        <v>0</v>
      </c>
      <c r="K12" s="221">
        <v>66</v>
      </c>
      <c r="L12" s="221">
        <v>0</v>
      </c>
      <c r="M12" s="221">
        <v>8</v>
      </c>
      <c r="N12" s="221">
        <v>58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v>0</v>
      </c>
    </row>
    <row r="13" spans="32:40" ht="11.25">
      <c r="AF13" s="53"/>
      <c r="AG13" s="53"/>
      <c r="AH13" s="53"/>
      <c r="AI13" s="53"/>
      <c r="AK13" s="53"/>
      <c r="AL13" s="53"/>
      <c r="AM13" s="53"/>
      <c r="AN13" s="53"/>
    </row>
    <row r="14" spans="31:40" ht="11.25">
      <c r="AE14" s="53"/>
      <c r="AF14" s="53"/>
      <c r="AG14" s="53"/>
      <c r="AH14" s="53"/>
      <c r="AI14" s="53"/>
      <c r="AK14" s="53"/>
      <c r="AL14" s="53"/>
      <c r="AM14" s="53"/>
      <c r="AN14" s="53"/>
    </row>
    <row r="15" spans="32:39" ht="11.25">
      <c r="AF15" s="53"/>
      <c r="AG15" s="53"/>
      <c r="AK15" s="53"/>
      <c r="AM15" s="53"/>
    </row>
    <row r="16" spans="32:37" ht="11.25">
      <c r="AF16" s="53"/>
      <c r="AK16" s="53"/>
    </row>
    <row r="17" spans="32:38" ht="11.25">
      <c r="AF17" s="53"/>
      <c r="AL17" s="53"/>
    </row>
    <row r="18" ht="11.25">
      <c r="AK18" s="53"/>
    </row>
    <row r="19" ht="11.25">
      <c r="AK19" s="53"/>
    </row>
  </sheetData>
  <mergeCells count="60">
    <mergeCell ref="V6:V8"/>
    <mergeCell ref="W6:W8"/>
    <mergeCell ref="J6:J8"/>
    <mergeCell ref="I6:I8"/>
    <mergeCell ref="N7:N8"/>
    <mergeCell ref="O6:O8"/>
    <mergeCell ref="L7:L8"/>
    <mergeCell ref="M7:M8"/>
    <mergeCell ref="A4:A8"/>
    <mergeCell ref="C5:C8"/>
    <mergeCell ref="D5:D8"/>
    <mergeCell ref="B4:B8"/>
    <mergeCell ref="C4:H4"/>
    <mergeCell ref="E5:H5"/>
    <mergeCell ref="E6:E8"/>
    <mergeCell ref="F6:F8"/>
    <mergeCell ref="G6:G8"/>
    <mergeCell ref="H6:H8"/>
    <mergeCell ref="I4:Q4"/>
    <mergeCell ref="I5:N5"/>
    <mergeCell ref="L6:N6"/>
    <mergeCell ref="K6:K8"/>
    <mergeCell ref="P6:P8"/>
    <mergeCell ref="Q6:Q8"/>
    <mergeCell ref="O5:Q5"/>
    <mergeCell ref="AP1:AQ1"/>
    <mergeCell ref="AO3:AQ3"/>
    <mergeCell ref="AL6:AL8"/>
    <mergeCell ref="AM6:AM8"/>
    <mergeCell ref="AN6:AN8"/>
    <mergeCell ref="AO6:AO8"/>
    <mergeCell ref="AP4:AQ5"/>
    <mergeCell ref="Z6:Z8"/>
    <mergeCell ref="Y6:Y8"/>
    <mergeCell ref="AP6:AP8"/>
    <mergeCell ref="X4:AG4"/>
    <mergeCell ref="X5:AB5"/>
    <mergeCell ref="R4:W4"/>
    <mergeCell ref="S5:S8"/>
    <mergeCell ref="AB6:AB8"/>
    <mergeCell ref="U6:U8"/>
    <mergeCell ref="T6:T8"/>
    <mergeCell ref="R5:R8"/>
    <mergeCell ref="T5:W5"/>
    <mergeCell ref="AG6:AG8"/>
    <mergeCell ref="AH4:AH8"/>
    <mergeCell ref="AI4:AK5"/>
    <mergeCell ref="AI6:AI8"/>
    <mergeCell ref="AJ6:AJ8"/>
    <mergeCell ref="AK6:AK8"/>
    <mergeCell ref="A2:AQ2"/>
    <mergeCell ref="AC5:AG5"/>
    <mergeCell ref="AA6:AA8"/>
    <mergeCell ref="X6:X8"/>
    <mergeCell ref="AL4:AO5"/>
    <mergeCell ref="AC6:AC8"/>
    <mergeCell ref="AE6:AE8"/>
    <mergeCell ref="AF6:AF8"/>
    <mergeCell ref="AD6:AD8"/>
    <mergeCell ref="AQ6:AQ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51.66015625" style="0" customWidth="1"/>
    <col min="3" max="4" width="20.5" style="0" customWidth="1"/>
    <col min="5" max="5" width="30.16015625" style="0" customWidth="1"/>
    <col min="6" max="6" width="18.33203125" style="0" customWidth="1"/>
  </cols>
  <sheetData>
    <row r="1" spans="2:7" ht="21.75" customHeight="1">
      <c r="B1" s="341" t="s">
        <v>95</v>
      </c>
      <c r="C1" s="341"/>
      <c r="D1" s="341"/>
      <c r="E1" s="341"/>
      <c r="F1" s="30" t="s">
        <v>198</v>
      </c>
      <c r="G1" s="40"/>
    </row>
    <row r="2" spans="2:6" ht="21.75" customHeight="1">
      <c r="B2" s="342"/>
      <c r="C2" s="342"/>
      <c r="D2" s="342"/>
      <c r="E2" s="342"/>
      <c r="F2" s="74" t="s">
        <v>218</v>
      </c>
    </row>
    <row r="3" spans="1:6" ht="29.25" customHeight="1">
      <c r="A3" s="340" t="s">
        <v>174</v>
      </c>
      <c r="B3" s="339" t="s">
        <v>206</v>
      </c>
      <c r="C3" s="343" t="s">
        <v>51</v>
      </c>
      <c r="D3" s="343"/>
      <c r="E3" s="343"/>
      <c r="F3" s="339" t="s">
        <v>132</v>
      </c>
    </row>
    <row r="4" spans="1:6" ht="31.5" customHeight="1">
      <c r="A4" s="340"/>
      <c r="B4" s="339"/>
      <c r="C4" s="105" t="s">
        <v>60</v>
      </c>
      <c r="D4" s="105" t="s">
        <v>75</v>
      </c>
      <c r="E4" s="105" t="s">
        <v>214</v>
      </c>
      <c r="F4" s="339"/>
    </row>
    <row r="5" spans="1:6" ht="19.5" customHeight="1">
      <c r="A5" s="104" t="s">
        <v>59</v>
      </c>
      <c r="B5" s="106" t="s">
        <v>59</v>
      </c>
      <c r="C5" s="106" t="s">
        <v>59</v>
      </c>
      <c r="D5" s="106" t="s">
        <v>59</v>
      </c>
      <c r="E5" s="106" t="s">
        <v>59</v>
      </c>
      <c r="F5" s="106" t="s">
        <v>59</v>
      </c>
    </row>
    <row r="6" spans="1:6" s="158" customFormat="1" ht="24" customHeight="1">
      <c r="A6" s="224"/>
      <c r="B6" s="224"/>
      <c r="C6" s="248"/>
      <c r="D6" s="247"/>
      <c r="E6" s="221"/>
      <c r="F6" s="249"/>
    </row>
    <row r="7" spans="1:6" s="53" customFormat="1" ht="19.5" customHeight="1">
      <c r="A7" s="67"/>
      <c r="B7" s="143"/>
      <c r="C7" s="143"/>
      <c r="D7" s="143"/>
      <c r="E7" s="143"/>
      <c r="F7" s="143"/>
    </row>
    <row r="8" spans="1:5" ht="11.25">
      <c r="A8" s="53"/>
      <c r="B8" s="53"/>
      <c r="C8" s="53"/>
      <c r="D8" s="53"/>
      <c r="E8" s="53"/>
    </row>
    <row r="9" spans="1:5" ht="11.25">
      <c r="A9" s="53"/>
      <c r="B9" s="53"/>
      <c r="C9" s="53"/>
      <c r="D9" s="53"/>
      <c r="E9" s="53"/>
    </row>
    <row r="10" spans="1:5" ht="11.25">
      <c r="A10" s="53"/>
      <c r="B10" s="53"/>
      <c r="C10" s="53"/>
      <c r="D10" s="53"/>
      <c r="E10" s="53"/>
    </row>
    <row r="11" spans="4:5" ht="11.25">
      <c r="D11" s="53"/>
      <c r="E11" s="53"/>
    </row>
    <row r="12" ht="11.25">
      <c r="D12" s="53"/>
    </row>
    <row r="13" ht="11.25">
      <c r="D13" s="53"/>
    </row>
    <row r="14" ht="11.25">
      <c r="D14" s="53"/>
    </row>
    <row r="15" spans="3:4" ht="11.25">
      <c r="C15" s="53"/>
      <c r="D15" s="53"/>
    </row>
    <row r="16" ht="11.25">
      <c r="C16" s="53"/>
    </row>
    <row r="17" ht="11.25">
      <c r="C17" s="53"/>
    </row>
    <row r="18" ht="11.25">
      <c r="C18" s="53"/>
    </row>
  </sheetData>
  <mergeCells count="5">
    <mergeCell ref="F3:F4"/>
    <mergeCell ref="A3:A4"/>
    <mergeCell ref="B1:E2"/>
    <mergeCell ref="B3:B4"/>
    <mergeCell ref="C3:E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16015625" style="0" customWidth="1"/>
    <col min="2" max="2" width="23.33203125" style="0" customWidth="1"/>
    <col min="3" max="3" width="24.33203125" style="0" customWidth="1"/>
    <col min="4" max="4" width="17.83203125" style="0" customWidth="1"/>
    <col min="5" max="5" width="19" style="0" customWidth="1"/>
    <col min="6" max="6" width="17.33203125" style="0" customWidth="1"/>
    <col min="7" max="7" width="15.5" style="0" customWidth="1"/>
    <col min="8" max="8" width="16" style="0" customWidth="1"/>
    <col min="9" max="9" width="20.66015625" style="0" customWidth="1"/>
    <col min="10" max="10" width="25" style="0" customWidth="1"/>
  </cols>
  <sheetData>
    <row r="1" ht="28.5" customHeight="1">
      <c r="J1" s="30" t="s">
        <v>39</v>
      </c>
    </row>
    <row r="2" spans="1:10" ht="26.25" customHeight="1">
      <c r="A2" s="192" t="s">
        <v>112</v>
      </c>
      <c r="B2" s="191"/>
      <c r="C2" s="191"/>
      <c r="D2" s="191"/>
      <c r="E2" s="191"/>
      <c r="F2" s="191"/>
      <c r="G2" s="191"/>
      <c r="H2" s="191"/>
      <c r="I2" s="191"/>
      <c r="J2" s="53"/>
    </row>
    <row r="3" ht="27.75" customHeight="1">
      <c r="J3" s="205" t="s">
        <v>218</v>
      </c>
    </row>
    <row r="4" spans="1:256" s="203" customFormat="1" ht="35.25" customHeight="1">
      <c r="A4" s="344" t="s">
        <v>82</v>
      </c>
      <c r="B4" s="345" t="s">
        <v>77</v>
      </c>
      <c r="C4" s="208" t="s">
        <v>22</v>
      </c>
      <c r="D4" s="206"/>
      <c r="E4" s="206"/>
      <c r="F4" s="206"/>
      <c r="G4" s="206"/>
      <c r="H4" s="206"/>
      <c r="I4" s="206"/>
      <c r="J4" s="20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04" customFormat="1" ht="39.75" customHeight="1">
      <c r="A5" s="344"/>
      <c r="B5" s="345"/>
      <c r="C5" s="107" t="s">
        <v>65</v>
      </c>
      <c r="D5" s="207" t="s">
        <v>211</v>
      </c>
      <c r="E5" s="207" t="s">
        <v>131</v>
      </c>
      <c r="F5" s="207" t="s">
        <v>16</v>
      </c>
      <c r="G5" s="207" t="s">
        <v>48</v>
      </c>
      <c r="H5" s="207" t="s">
        <v>139</v>
      </c>
      <c r="I5" s="207" t="s">
        <v>27</v>
      </c>
      <c r="J5" s="207" t="s">
        <v>146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7" customFormat="1" ht="24.75" customHeight="1">
      <c r="A6" s="195" t="s">
        <v>151</v>
      </c>
      <c r="B6" s="195" t="s">
        <v>151</v>
      </c>
      <c r="C6" s="195">
        <v>1</v>
      </c>
      <c r="D6" s="195">
        <v>2</v>
      </c>
      <c r="E6" s="195">
        <v>3</v>
      </c>
      <c r="F6" s="195">
        <v>4</v>
      </c>
      <c r="G6" s="195">
        <v>5</v>
      </c>
      <c r="H6" s="195">
        <v>6</v>
      </c>
      <c r="I6" s="195">
        <v>7</v>
      </c>
      <c r="J6" s="195">
        <v>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0" ht="29.25" customHeight="1">
      <c r="A7" s="251"/>
      <c r="B7" s="251"/>
      <c r="C7" s="220"/>
      <c r="D7" s="250"/>
      <c r="E7" s="232"/>
      <c r="F7" s="232"/>
      <c r="G7" s="232"/>
      <c r="H7" s="232"/>
      <c r="I7" s="232"/>
      <c r="J7" s="220"/>
    </row>
    <row r="8" spans="1:9" ht="12.75" customHeight="1">
      <c r="A8" s="53"/>
      <c r="C8" s="53"/>
      <c r="D8" s="53"/>
      <c r="E8" s="53"/>
      <c r="G8" s="53"/>
      <c r="H8" s="53"/>
      <c r="I8" s="53"/>
    </row>
    <row r="9" spans="2:10" ht="12.75" customHeight="1">
      <c r="B9" s="53"/>
      <c r="E9" s="53"/>
      <c r="F9" s="53"/>
      <c r="I9" s="53"/>
      <c r="J9" s="53"/>
    </row>
    <row r="10" spans="3:9" ht="12.75" customHeight="1">
      <c r="C10" s="53"/>
      <c r="I10" s="53"/>
    </row>
    <row r="11" spans="3:10" ht="12.75" customHeight="1">
      <c r="C11" s="53"/>
      <c r="J11" s="53"/>
    </row>
    <row r="13" spans="4:10" ht="12.75" customHeight="1">
      <c r="D13" s="53"/>
      <c r="J13" s="53"/>
    </row>
  </sheetData>
  <mergeCells count="2">
    <mergeCell ref="A4:A5"/>
    <mergeCell ref="B4:B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X15"/>
  <sheetViews>
    <sheetView showGridLines="0" showZeros="0" workbookViewId="0" topLeftCell="B1">
      <selection activeCell="L7" sqref="L7"/>
    </sheetView>
  </sheetViews>
  <sheetFormatPr defaultColWidth="9.16015625" defaultRowHeight="12.75" customHeight="1"/>
  <cols>
    <col min="1" max="1" width="21.5" style="0" customWidth="1"/>
    <col min="2" max="2" width="23.5" style="0" customWidth="1"/>
    <col min="3" max="3" width="25.83203125" style="0" customWidth="1"/>
    <col min="4" max="4" width="15" style="0" customWidth="1"/>
    <col min="5" max="5" width="17.5" style="0" customWidth="1"/>
    <col min="6" max="6" width="16" style="0" customWidth="1"/>
    <col min="7" max="7" width="17.83203125" style="0" customWidth="1"/>
    <col min="8" max="8" width="13.33203125" style="0" customWidth="1"/>
    <col min="9" max="9" width="14.66015625" style="0" customWidth="1"/>
    <col min="10" max="10" width="16.66015625" style="0" customWidth="1"/>
    <col min="11" max="11" width="16.33203125" style="0" customWidth="1"/>
    <col min="12" max="12" width="15" style="0" customWidth="1"/>
  </cols>
  <sheetData>
    <row r="1" ht="24.75" customHeight="1">
      <c r="L1" s="30" t="s">
        <v>87</v>
      </c>
    </row>
    <row r="2" spans="2:12" ht="33" customHeight="1">
      <c r="B2" s="193" t="s">
        <v>192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ht="15" customHeight="1">
      <c r="L3" t="s">
        <v>218</v>
      </c>
    </row>
    <row r="4" spans="1:102" s="209" customFormat="1" ht="42.75" customHeight="1">
      <c r="A4" s="345" t="s">
        <v>82</v>
      </c>
      <c r="B4" s="346" t="s">
        <v>15</v>
      </c>
      <c r="C4" s="345" t="s">
        <v>154</v>
      </c>
      <c r="D4" s="344" t="s">
        <v>34</v>
      </c>
      <c r="E4" s="345" t="s">
        <v>22</v>
      </c>
      <c r="F4" s="345"/>
      <c r="G4" s="345"/>
      <c r="H4" s="345"/>
      <c r="I4" s="345"/>
      <c r="J4" s="345"/>
      <c r="K4" s="345"/>
      <c r="L4" s="34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10" customFormat="1" ht="36" customHeight="1">
      <c r="A5" s="345"/>
      <c r="B5" s="346"/>
      <c r="C5" s="345"/>
      <c r="D5" s="345"/>
      <c r="E5" s="219" t="s">
        <v>65</v>
      </c>
      <c r="F5" s="219" t="s">
        <v>211</v>
      </c>
      <c r="G5" s="219" t="s">
        <v>131</v>
      </c>
      <c r="H5" s="219" t="s">
        <v>16</v>
      </c>
      <c r="I5" s="219" t="s">
        <v>48</v>
      </c>
      <c r="J5" s="219" t="s">
        <v>27</v>
      </c>
      <c r="K5" s="219" t="s">
        <v>146</v>
      </c>
      <c r="L5" s="219" t="s">
        <v>139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2" s="57" customFormat="1" ht="18.75" customHeight="1">
      <c r="A6" s="195" t="s">
        <v>151</v>
      </c>
      <c r="B6" s="189" t="s">
        <v>151</v>
      </c>
      <c r="C6" s="189" t="s">
        <v>151</v>
      </c>
      <c r="D6" s="189" t="s">
        <v>151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213">
        <v>6</v>
      </c>
      <c r="K6" s="189">
        <v>7</v>
      </c>
      <c r="L6" s="189">
        <v>8</v>
      </c>
    </row>
    <row r="7" spans="1:13" s="211" customFormat="1" ht="22.5" customHeight="1">
      <c r="A7" s="253"/>
      <c r="B7" s="258"/>
      <c r="C7" s="252"/>
      <c r="D7" s="252"/>
      <c r="E7" s="220"/>
      <c r="F7" s="220"/>
      <c r="G7" s="220"/>
      <c r="H7" s="220"/>
      <c r="I7" s="232"/>
      <c r="J7" s="220"/>
      <c r="K7" s="233"/>
      <c r="L7" s="220"/>
      <c r="M7" s="212"/>
    </row>
    <row r="8" spans="1:11" ht="12.75" customHeight="1">
      <c r="A8" s="53"/>
      <c r="B8" s="53"/>
      <c r="C8" s="53"/>
      <c r="D8" s="53"/>
      <c r="F8" s="53"/>
      <c r="G8" s="53"/>
      <c r="J8" s="53"/>
      <c r="K8" s="53"/>
    </row>
    <row r="9" spans="1:11" ht="12.75" customHeight="1">
      <c r="A9" s="53"/>
      <c r="B9" s="53"/>
      <c r="C9" s="53"/>
      <c r="D9" s="53"/>
      <c r="J9" s="53"/>
      <c r="K9" s="53"/>
    </row>
    <row r="10" spans="1:11" ht="12.75" customHeight="1">
      <c r="A10" s="53"/>
      <c r="B10" s="53"/>
      <c r="C10" s="53"/>
      <c r="D10" s="53"/>
      <c r="J10" s="53"/>
      <c r="K10" s="53"/>
    </row>
    <row r="11" spans="1:10" ht="12.75" customHeight="1">
      <c r="A11" s="53"/>
      <c r="B11" s="53"/>
      <c r="C11" s="53"/>
      <c r="D11" s="53"/>
      <c r="E11" s="53"/>
      <c r="J11" s="53"/>
    </row>
    <row r="12" spans="1:5" ht="12.75" customHeight="1">
      <c r="A12" s="53"/>
      <c r="B12" s="53"/>
      <c r="C12" s="53"/>
      <c r="D12" s="53"/>
      <c r="E12" s="53"/>
    </row>
    <row r="13" spans="2:4" ht="12.75" customHeight="1">
      <c r="B13" s="53"/>
      <c r="C13" s="53"/>
      <c r="D13" s="53"/>
    </row>
    <row r="14" spans="3:5" ht="12.75" customHeight="1">
      <c r="C14" s="53"/>
      <c r="D14" s="53"/>
      <c r="E14" s="53"/>
    </row>
    <row r="15" ht="12.75" customHeight="1">
      <c r="C15" s="53"/>
    </row>
  </sheetData>
  <mergeCells count="5">
    <mergeCell ref="A4:A5"/>
    <mergeCell ref="E4:L4"/>
    <mergeCell ref="B4:B5"/>
    <mergeCell ref="C4:C5"/>
    <mergeCell ref="D4:D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7.16015625" style="0" customWidth="1"/>
    <col min="4" max="4" width="17" style="0" customWidth="1"/>
    <col min="5" max="5" width="25.66015625" style="0" customWidth="1"/>
    <col min="6" max="6" width="16.16015625" style="0" customWidth="1"/>
    <col min="7" max="7" width="13.66015625" style="0" customWidth="1"/>
    <col min="8" max="8" width="17" style="0" customWidth="1"/>
    <col min="9" max="9" width="13.33203125" style="0" customWidth="1"/>
    <col min="10" max="10" width="12.5" style="0" customWidth="1"/>
    <col min="11" max="11" width="12" style="0" customWidth="1"/>
    <col min="12" max="12" width="15" style="0" customWidth="1"/>
    <col min="13" max="13" width="14.33203125" style="0" customWidth="1"/>
    <col min="14" max="14" width="14.66015625" style="0" customWidth="1"/>
  </cols>
  <sheetData>
    <row r="1" spans="1:14" ht="25.5" customHeight="1">
      <c r="A1" s="42"/>
      <c r="B1" s="42"/>
      <c r="C1" s="8"/>
      <c r="D1" s="43"/>
      <c r="E1" s="44"/>
      <c r="F1" s="44"/>
      <c r="G1" s="45"/>
      <c r="H1" s="45"/>
      <c r="I1" s="45"/>
      <c r="J1" s="45"/>
      <c r="K1" s="45"/>
      <c r="L1" s="45"/>
      <c r="M1" s="45"/>
      <c r="N1" s="3" t="s">
        <v>222</v>
      </c>
    </row>
    <row r="2" spans="1:14" ht="25.5" customHeight="1">
      <c r="A2" s="47" t="s">
        <v>203</v>
      </c>
      <c r="B2" s="47"/>
      <c r="C2" s="48"/>
      <c r="D2" s="49"/>
      <c r="E2" s="131"/>
      <c r="F2" s="49"/>
      <c r="G2" s="50"/>
      <c r="H2" s="50"/>
      <c r="I2" s="50"/>
      <c r="J2" s="50"/>
      <c r="K2" s="50"/>
      <c r="L2" s="50"/>
      <c r="M2" s="50"/>
      <c r="N2" s="51"/>
    </row>
    <row r="3" spans="1:14" ht="25.5" customHeight="1">
      <c r="A3" s="9"/>
      <c r="B3" s="9"/>
      <c r="C3" s="8"/>
      <c r="D3" s="43"/>
      <c r="E3" s="44"/>
      <c r="F3" s="44"/>
      <c r="G3" s="35"/>
      <c r="H3" s="45"/>
      <c r="I3" s="45"/>
      <c r="J3" s="45"/>
      <c r="K3" s="45"/>
      <c r="L3" s="45"/>
      <c r="M3" s="45"/>
      <c r="N3" s="46" t="s">
        <v>25</v>
      </c>
    </row>
    <row r="4" spans="1:14" ht="20.25" customHeight="1">
      <c r="A4" s="254" t="s">
        <v>231</v>
      </c>
      <c r="B4" s="254"/>
      <c r="C4" s="254"/>
      <c r="D4" s="273" t="s">
        <v>107</v>
      </c>
      <c r="E4" s="273" t="s">
        <v>76</v>
      </c>
      <c r="F4" s="273" t="s">
        <v>181</v>
      </c>
      <c r="G4" s="275" t="s">
        <v>211</v>
      </c>
      <c r="H4" s="276"/>
      <c r="I4" s="276"/>
      <c r="J4" s="276"/>
      <c r="K4" s="277"/>
      <c r="L4" s="259" t="s">
        <v>146</v>
      </c>
      <c r="M4" s="259" t="s">
        <v>27</v>
      </c>
      <c r="N4" s="272" t="s">
        <v>150</v>
      </c>
    </row>
    <row r="5" spans="1:14" ht="24.75" customHeight="1">
      <c r="A5" s="10" t="s">
        <v>102</v>
      </c>
      <c r="B5" s="11" t="s">
        <v>168</v>
      </c>
      <c r="C5" s="11" t="s">
        <v>162</v>
      </c>
      <c r="D5" s="255"/>
      <c r="E5" s="256"/>
      <c r="F5" s="273"/>
      <c r="G5" s="59" t="s">
        <v>126</v>
      </c>
      <c r="H5" s="52" t="s">
        <v>18</v>
      </c>
      <c r="I5" s="52" t="s">
        <v>131</v>
      </c>
      <c r="J5" s="52" t="s">
        <v>16</v>
      </c>
      <c r="K5" s="83" t="s">
        <v>48</v>
      </c>
      <c r="L5" s="274"/>
      <c r="M5" s="274"/>
      <c r="N5" s="272"/>
    </row>
    <row r="6" spans="1:14" ht="20.25" customHeight="1">
      <c r="A6" s="54" t="s">
        <v>151</v>
      </c>
      <c r="B6" s="55" t="s">
        <v>151</v>
      </c>
      <c r="C6" s="87" t="s">
        <v>151</v>
      </c>
      <c r="D6" s="85" t="s">
        <v>171</v>
      </c>
      <c r="E6" s="86" t="s">
        <v>179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</row>
    <row r="7" spans="1:15" s="162" customFormat="1" ht="19.5" customHeight="1">
      <c r="A7" s="224"/>
      <c r="B7" s="224"/>
      <c r="C7" s="225"/>
      <c r="D7" s="222"/>
      <c r="E7" s="223" t="s">
        <v>65</v>
      </c>
      <c r="F7" s="221">
        <v>3360000</v>
      </c>
      <c r="G7" s="221">
        <v>3360000</v>
      </c>
      <c r="H7" s="221">
        <v>3000000</v>
      </c>
      <c r="I7" s="221">
        <v>360000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163"/>
    </row>
    <row r="8" spans="1:15" ht="19.5" customHeight="1">
      <c r="A8" s="224"/>
      <c r="B8" s="224"/>
      <c r="C8" s="225"/>
      <c r="D8" s="222" t="s">
        <v>123</v>
      </c>
      <c r="E8" s="223" t="s">
        <v>71</v>
      </c>
      <c r="F8" s="221">
        <v>3360000</v>
      </c>
      <c r="G8" s="221">
        <v>3360000</v>
      </c>
      <c r="H8" s="221">
        <v>3000000</v>
      </c>
      <c r="I8" s="221">
        <v>360000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53"/>
    </row>
    <row r="9" spans="1:14" ht="19.5" customHeight="1">
      <c r="A9" s="224" t="s">
        <v>213</v>
      </c>
      <c r="B9" s="224" t="s">
        <v>122</v>
      </c>
      <c r="C9" s="225" t="s">
        <v>26</v>
      </c>
      <c r="D9" s="222" t="s">
        <v>197</v>
      </c>
      <c r="E9" s="223" t="s">
        <v>31</v>
      </c>
      <c r="F9" s="221">
        <v>3360000</v>
      </c>
      <c r="G9" s="221">
        <v>3360000</v>
      </c>
      <c r="H9" s="221">
        <v>3000000</v>
      </c>
      <c r="I9" s="221">
        <v>360000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</row>
  </sheetData>
  <mergeCells count="8">
    <mergeCell ref="A4:C4"/>
    <mergeCell ref="D4:D5"/>
    <mergeCell ref="E4:E5"/>
    <mergeCell ref="M4:M5"/>
    <mergeCell ref="N4:N5"/>
    <mergeCell ref="F4:F5"/>
    <mergeCell ref="L4:L5"/>
    <mergeCell ref="G4:K4"/>
  </mergeCells>
  <printOptions horizontalCentered="1"/>
  <pageMargins left="0.7874015748031497" right="0.7874015748031497" top="0.5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5.83203125" style="0" customWidth="1"/>
    <col min="3" max="3" width="6" style="0" customWidth="1"/>
    <col min="4" max="4" width="13.66015625" style="0" customWidth="1"/>
    <col min="5" max="5" width="34.5" style="0" customWidth="1"/>
    <col min="6" max="6" width="21.5" style="0" customWidth="1"/>
    <col min="7" max="9" width="17.33203125" style="0" customWidth="1"/>
    <col min="10" max="10" width="25.83203125" style="0" customWidth="1"/>
    <col min="11" max="11" width="22.33203125" style="0" customWidth="1"/>
    <col min="12" max="12" width="18.16015625" style="0" customWidth="1"/>
    <col min="13" max="13" width="15.33203125" style="0" customWidth="1"/>
  </cols>
  <sheetData>
    <row r="1" spans="1:13" ht="25.5" customHeight="1">
      <c r="A1" s="9"/>
      <c r="B1" s="9"/>
      <c r="C1" s="8"/>
      <c r="D1" s="12"/>
      <c r="E1" s="13"/>
      <c r="F1" s="4"/>
      <c r="G1" s="4"/>
      <c r="H1" s="4"/>
      <c r="I1" s="4"/>
      <c r="J1" s="4"/>
      <c r="K1" s="4"/>
      <c r="L1" s="4"/>
      <c r="M1" s="4" t="s">
        <v>156</v>
      </c>
    </row>
    <row r="2" spans="1:13" ht="25.5" customHeight="1">
      <c r="A2" s="257" t="s">
        <v>21</v>
      </c>
      <c r="B2" s="257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25.5" customHeight="1">
      <c r="A3" s="9"/>
      <c r="B3" s="9"/>
      <c r="C3" s="8"/>
      <c r="D3" s="12"/>
      <c r="E3" s="14"/>
      <c r="F3" s="15"/>
      <c r="G3" s="15"/>
      <c r="H3" s="15"/>
      <c r="I3" s="15"/>
      <c r="J3" s="15"/>
      <c r="K3" s="15"/>
      <c r="L3" s="15"/>
      <c r="M3" s="15" t="s">
        <v>72</v>
      </c>
    </row>
    <row r="4" spans="1:13" ht="25.5" customHeight="1">
      <c r="A4" s="254" t="s">
        <v>231</v>
      </c>
      <c r="B4" s="254"/>
      <c r="C4" s="254"/>
      <c r="D4" s="273" t="s">
        <v>107</v>
      </c>
      <c r="E4" s="273" t="s">
        <v>76</v>
      </c>
      <c r="F4" s="273" t="s">
        <v>181</v>
      </c>
      <c r="G4" s="275" t="s">
        <v>33</v>
      </c>
      <c r="H4" s="276"/>
      <c r="I4" s="276"/>
      <c r="J4" s="277"/>
      <c r="K4" s="254" t="s">
        <v>135</v>
      </c>
      <c r="L4" s="254"/>
      <c r="M4" s="254"/>
    </row>
    <row r="5" spans="1:13" ht="25.5" customHeight="1">
      <c r="A5" s="10" t="s">
        <v>102</v>
      </c>
      <c r="B5" s="11" t="s">
        <v>168</v>
      </c>
      <c r="C5" s="11" t="s">
        <v>162</v>
      </c>
      <c r="D5" s="273"/>
      <c r="E5" s="256"/>
      <c r="F5" s="273"/>
      <c r="G5" s="64" t="s">
        <v>126</v>
      </c>
      <c r="H5" s="65" t="s">
        <v>125</v>
      </c>
      <c r="I5" s="65" t="s">
        <v>44</v>
      </c>
      <c r="J5" s="65" t="s">
        <v>120</v>
      </c>
      <c r="K5" s="65" t="s">
        <v>126</v>
      </c>
      <c r="L5" s="65" t="s">
        <v>52</v>
      </c>
      <c r="M5" s="65" t="s">
        <v>23</v>
      </c>
    </row>
    <row r="6" spans="1:13" ht="24.75" customHeight="1">
      <c r="A6" s="54" t="s">
        <v>151</v>
      </c>
      <c r="B6" s="55" t="s">
        <v>151</v>
      </c>
      <c r="C6" s="55" t="s">
        <v>151</v>
      </c>
      <c r="D6" s="89" t="s">
        <v>151</v>
      </c>
      <c r="E6" s="52" t="s">
        <v>151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</row>
    <row r="7" spans="1:14" s="160" customFormat="1" ht="24.75" customHeight="1">
      <c r="A7" s="225"/>
      <c r="B7" s="225"/>
      <c r="C7" s="225"/>
      <c r="D7" s="225"/>
      <c r="E7" s="229" t="s">
        <v>65</v>
      </c>
      <c r="F7" s="221">
        <v>3360000</v>
      </c>
      <c r="G7" s="221">
        <v>2560000</v>
      </c>
      <c r="H7" s="221">
        <v>1700000</v>
      </c>
      <c r="I7" s="221">
        <v>360000</v>
      </c>
      <c r="J7" s="221">
        <v>500000</v>
      </c>
      <c r="K7" s="221">
        <v>800000</v>
      </c>
      <c r="L7" s="221">
        <v>0</v>
      </c>
      <c r="M7" s="221">
        <v>800000</v>
      </c>
      <c r="N7" s="161"/>
    </row>
    <row r="8" spans="1:13" s="53" customFormat="1" ht="24.75" customHeight="1">
      <c r="A8" s="225"/>
      <c r="B8" s="225"/>
      <c r="C8" s="225"/>
      <c r="D8" s="225" t="s">
        <v>130</v>
      </c>
      <c r="E8" s="229" t="s">
        <v>187</v>
      </c>
      <c r="F8" s="221">
        <v>3360000</v>
      </c>
      <c r="G8" s="221">
        <v>2560000</v>
      </c>
      <c r="H8" s="221">
        <v>1700000</v>
      </c>
      <c r="I8" s="221">
        <v>360000</v>
      </c>
      <c r="J8" s="221">
        <v>500000</v>
      </c>
      <c r="K8" s="221">
        <v>800000</v>
      </c>
      <c r="L8" s="221">
        <v>0</v>
      </c>
      <c r="M8" s="221">
        <v>800000</v>
      </c>
    </row>
    <row r="9" spans="1:13" ht="24.75" customHeight="1">
      <c r="A9" s="225"/>
      <c r="B9" s="225"/>
      <c r="C9" s="225"/>
      <c r="D9" s="225" t="s">
        <v>197</v>
      </c>
      <c r="E9" s="229" t="s">
        <v>178</v>
      </c>
      <c r="F9" s="221">
        <v>3360000</v>
      </c>
      <c r="G9" s="221">
        <v>2560000</v>
      </c>
      <c r="H9" s="221">
        <v>1700000</v>
      </c>
      <c r="I9" s="221">
        <v>360000</v>
      </c>
      <c r="J9" s="221">
        <v>500000</v>
      </c>
      <c r="K9" s="221">
        <v>800000</v>
      </c>
      <c r="L9" s="221">
        <v>0</v>
      </c>
      <c r="M9" s="221">
        <v>800000</v>
      </c>
    </row>
    <row r="10" spans="1:13" ht="24.75" customHeight="1">
      <c r="A10" s="225" t="s">
        <v>213</v>
      </c>
      <c r="B10" s="225" t="s">
        <v>122</v>
      </c>
      <c r="C10" s="225" t="s">
        <v>26</v>
      </c>
      <c r="D10" s="225" t="s">
        <v>90</v>
      </c>
      <c r="E10" s="229" t="s">
        <v>84</v>
      </c>
      <c r="F10" s="221">
        <v>3360000</v>
      </c>
      <c r="G10" s="221">
        <v>2560000</v>
      </c>
      <c r="H10" s="221">
        <v>1700000</v>
      </c>
      <c r="I10" s="221">
        <v>360000</v>
      </c>
      <c r="J10" s="221">
        <v>500000</v>
      </c>
      <c r="K10" s="221">
        <v>800000</v>
      </c>
      <c r="L10" s="221">
        <v>0</v>
      </c>
      <c r="M10" s="221">
        <v>800000</v>
      </c>
    </row>
    <row r="11" spans="9:11" ht="11.25">
      <c r="I11" s="53"/>
      <c r="J11" s="53"/>
      <c r="K11" s="53"/>
    </row>
    <row r="12" spans="9:11" ht="11.25">
      <c r="I12" s="53"/>
      <c r="J12" s="53"/>
      <c r="K12" s="53"/>
    </row>
    <row r="13" ht="11.25">
      <c r="I13" s="53"/>
    </row>
  </sheetData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31.83203125" style="0" customWidth="1"/>
    <col min="5" max="5" width="15.5" style="0" customWidth="1"/>
    <col min="6" max="6" width="15.33203125" style="0" customWidth="1"/>
    <col min="7" max="7" width="16.33203125" style="0" customWidth="1"/>
    <col min="8" max="9" width="13.66015625" style="0" customWidth="1"/>
    <col min="10" max="10" width="15.33203125" style="0" customWidth="1"/>
    <col min="11" max="11" width="16.83203125" style="0" customWidth="1"/>
    <col min="12" max="13" width="15.33203125" style="0" customWidth="1"/>
  </cols>
  <sheetData>
    <row r="1" spans="1:13" ht="25.5" customHeight="1">
      <c r="A1" s="16"/>
      <c r="B1" s="16"/>
      <c r="C1" s="17"/>
      <c r="D1" s="18"/>
      <c r="E1" s="19"/>
      <c r="F1" s="19"/>
      <c r="G1" s="19"/>
      <c r="H1" s="19"/>
      <c r="I1" s="19"/>
      <c r="J1" s="19"/>
      <c r="K1" s="19"/>
      <c r="L1" s="19"/>
      <c r="M1" s="3" t="s">
        <v>29</v>
      </c>
    </row>
    <row r="2" spans="1:13" ht="25.5" customHeight="1">
      <c r="A2" s="227" t="s">
        <v>225</v>
      </c>
      <c r="B2" s="227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25.5" customHeight="1">
      <c r="A3" s="20"/>
      <c r="B3" s="20"/>
      <c r="C3" s="17"/>
      <c r="D3" s="132"/>
      <c r="E3" s="19"/>
      <c r="F3" s="19"/>
      <c r="G3" s="19"/>
      <c r="H3" s="19"/>
      <c r="I3" s="19"/>
      <c r="J3" s="19"/>
      <c r="K3" s="19"/>
      <c r="L3" s="19"/>
      <c r="M3" s="21" t="s">
        <v>25</v>
      </c>
    </row>
    <row r="4" spans="1:13" ht="21.75" customHeight="1">
      <c r="A4" s="228" t="s">
        <v>231</v>
      </c>
      <c r="B4" s="228"/>
      <c r="C4" s="228"/>
      <c r="D4" s="228" t="s">
        <v>83</v>
      </c>
      <c r="E4" s="196" t="s">
        <v>181</v>
      </c>
      <c r="F4" s="275" t="s">
        <v>211</v>
      </c>
      <c r="G4" s="276"/>
      <c r="H4" s="276"/>
      <c r="I4" s="276"/>
      <c r="J4" s="277"/>
      <c r="K4" s="274" t="s">
        <v>146</v>
      </c>
      <c r="L4" s="274" t="s">
        <v>27</v>
      </c>
      <c r="M4" s="273" t="s">
        <v>150</v>
      </c>
    </row>
    <row r="5" spans="1:13" ht="29.25" customHeight="1">
      <c r="A5" s="61" t="s">
        <v>102</v>
      </c>
      <c r="B5" s="11" t="s">
        <v>168</v>
      </c>
      <c r="C5" s="11" t="s">
        <v>162</v>
      </c>
      <c r="D5" s="228"/>
      <c r="E5" s="196"/>
      <c r="F5" s="65" t="s">
        <v>126</v>
      </c>
      <c r="G5" s="52" t="s">
        <v>18</v>
      </c>
      <c r="H5" s="52" t="s">
        <v>131</v>
      </c>
      <c r="I5" s="52" t="s">
        <v>16</v>
      </c>
      <c r="J5" s="83" t="s">
        <v>48</v>
      </c>
      <c r="K5" s="274"/>
      <c r="L5" s="274"/>
      <c r="M5" s="273"/>
    </row>
    <row r="6" spans="1:13" s="53" customFormat="1" ht="21.75" customHeight="1">
      <c r="A6" s="90" t="s">
        <v>151</v>
      </c>
      <c r="B6" s="55" t="s">
        <v>151</v>
      </c>
      <c r="C6" s="55" t="s">
        <v>151</v>
      </c>
      <c r="D6" s="56" t="s">
        <v>151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</row>
    <row r="7" spans="1:14" s="149" customFormat="1" ht="21.75" customHeight="1">
      <c r="A7" s="225"/>
      <c r="B7" s="225"/>
      <c r="C7" s="225"/>
      <c r="D7" s="225" t="s">
        <v>65</v>
      </c>
      <c r="E7" s="221">
        <v>3360000</v>
      </c>
      <c r="F7" s="221">
        <v>3360000</v>
      </c>
      <c r="G7" s="221">
        <v>3000000</v>
      </c>
      <c r="H7" s="221">
        <v>360000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159"/>
    </row>
    <row r="8" spans="1:13" s="53" customFormat="1" ht="21.75" customHeight="1">
      <c r="A8" s="225"/>
      <c r="B8" s="225"/>
      <c r="C8" s="225"/>
      <c r="D8" s="225" t="s">
        <v>167</v>
      </c>
      <c r="E8" s="221">
        <v>3360000</v>
      </c>
      <c r="F8" s="221">
        <v>3360000</v>
      </c>
      <c r="G8" s="221">
        <v>3000000</v>
      </c>
      <c r="H8" s="221">
        <v>360000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</row>
    <row r="9" spans="1:13" ht="21.75" customHeight="1">
      <c r="A9" s="225" t="s">
        <v>213</v>
      </c>
      <c r="B9" s="225" t="s">
        <v>122</v>
      </c>
      <c r="C9" s="225" t="s">
        <v>26</v>
      </c>
      <c r="D9" s="225" t="s">
        <v>178</v>
      </c>
      <c r="E9" s="221">
        <v>3360000</v>
      </c>
      <c r="F9" s="221">
        <v>3360000</v>
      </c>
      <c r="G9" s="221">
        <v>3000000</v>
      </c>
      <c r="H9" s="221">
        <v>360000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</row>
  </sheetData>
  <mergeCells count="8">
    <mergeCell ref="A2:M2"/>
    <mergeCell ref="A4:C4"/>
    <mergeCell ref="D4:D5"/>
    <mergeCell ref="E4:E5"/>
    <mergeCell ref="K4:K5"/>
    <mergeCell ref="M4:M5"/>
    <mergeCell ref="L4:L5"/>
    <mergeCell ref="F4:J4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"/>
  <sheetViews>
    <sheetView showGridLines="0" showZeros="0" workbookViewId="0" topLeftCell="Z2">
      <selection activeCell="A1" sqref="A1"/>
    </sheetView>
  </sheetViews>
  <sheetFormatPr defaultColWidth="9.16015625" defaultRowHeight="11.25"/>
  <cols>
    <col min="1" max="1" width="6" style="0" customWidth="1"/>
    <col min="2" max="2" width="6.33203125" style="0" customWidth="1"/>
    <col min="3" max="3" width="6.83203125" style="0" customWidth="1"/>
    <col min="4" max="4" width="11.66015625" style="0" customWidth="1"/>
    <col min="5" max="5" width="30.33203125" style="0" customWidth="1"/>
    <col min="6" max="7" width="10.16015625" style="0" customWidth="1"/>
    <col min="8" max="10" width="6.83203125" style="0" customWidth="1"/>
    <col min="11" max="11" width="7.16015625" style="0" customWidth="1"/>
    <col min="12" max="12" width="6.5" style="0" customWidth="1"/>
    <col min="13" max="16" width="6.83203125" style="0" customWidth="1"/>
    <col min="17" max="17" width="6.33203125" style="0" customWidth="1"/>
    <col min="18" max="18" width="6.83203125" style="37" customWidth="1"/>
    <col min="19" max="30" width="6.83203125" style="0" customWidth="1"/>
    <col min="31" max="31" width="11" style="0" customWidth="1"/>
    <col min="32" max="32" width="6.83203125" style="0" customWidth="1"/>
    <col min="33" max="36" width="6.83203125" style="66" customWidth="1"/>
    <col min="37" max="38" width="6.83203125" style="0" customWidth="1"/>
    <col min="39" max="39" width="7.83203125" style="0" customWidth="1"/>
    <col min="40" max="40" width="9.16015625" style="0" customWidth="1"/>
    <col min="41" max="41" width="9.16015625" style="57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51" ht="10.5" customHeight="1">
      <c r="A1" s="24"/>
      <c r="B1" s="24"/>
      <c r="C1" s="22"/>
      <c r="D1" s="25"/>
      <c r="E1" s="26"/>
      <c r="F1" s="27"/>
      <c r="G1" s="27"/>
      <c r="H1" s="53"/>
      <c r="I1" s="53"/>
      <c r="J1" s="53"/>
      <c r="K1" s="53"/>
      <c r="L1" s="53"/>
      <c r="M1" s="53"/>
      <c r="N1" s="53"/>
      <c r="O1" s="53"/>
      <c r="P1" s="53"/>
      <c r="Q1" s="53"/>
      <c r="R1" s="9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218"/>
      <c r="AP1" s="53"/>
      <c r="AQ1" s="53"/>
      <c r="AR1" s="53"/>
      <c r="AS1" s="53"/>
      <c r="AT1" s="53"/>
      <c r="AU1" s="53"/>
      <c r="AW1" s="53"/>
      <c r="AX1" s="153" t="s">
        <v>74</v>
      </c>
      <c r="AY1" s="153"/>
    </row>
    <row r="2" spans="1:51" ht="42.75" customHeight="1">
      <c r="A2" s="164" t="s">
        <v>145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76"/>
      <c r="AP2" s="164"/>
      <c r="AQ2" s="164"/>
      <c r="AR2" s="164"/>
      <c r="AS2" s="164"/>
      <c r="AT2" s="164"/>
      <c r="AU2" s="164"/>
      <c r="AW2" s="164"/>
      <c r="AX2" s="164"/>
      <c r="AY2" s="164"/>
    </row>
    <row r="3" spans="1:51" ht="13.5" customHeight="1">
      <c r="A3" s="28"/>
      <c r="B3" s="28"/>
      <c r="C3" s="22"/>
      <c r="D3" s="25"/>
      <c r="E3" s="23"/>
      <c r="F3" s="27"/>
      <c r="G3" s="27"/>
      <c r="H3" s="53"/>
      <c r="I3" s="53"/>
      <c r="J3" s="53"/>
      <c r="K3" s="53"/>
      <c r="L3" s="53"/>
      <c r="M3" s="53"/>
      <c r="N3" s="53"/>
      <c r="O3" s="53"/>
      <c r="P3" s="53"/>
      <c r="Q3" s="53"/>
      <c r="R3" s="9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218"/>
      <c r="AP3" s="53"/>
      <c r="AQ3" s="53"/>
      <c r="AR3" s="53"/>
      <c r="AS3" s="53"/>
      <c r="AT3" s="53"/>
      <c r="AU3" s="53"/>
      <c r="AW3" s="53"/>
      <c r="AX3" s="153" t="s">
        <v>72</v>
      </c>
      <c r="AY3" s="153"/>
    </row>
    <row r="4" spans="1:51" ht="22.5" customHeight="1">
      <c r="A4" s="154" t="s">
        <v>231</v>
      </c>
      <c r="B4" s="127"/>
      <c r="C4" s="278"/>
      <c r="D4" s="255" t="s">
        <v>107</v>
      </c>
      <c r="E4" s="255" t="s">
        <v>76</v>
      </c>
      <c r="F4" s="279" t="s">
        <v>164</v>
      </c>
      <c r="G4" s="199" t="s">
        <v>140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283" t="s">
        <v>135</v>
      </c>
      <c r="AX4" s="284"/>
      <c r="AY4" s="284"/>
    </row>
    <row r="5" spans="1:51" ht="27" customHeight="1">
      <c r="A5" s="275"/>
      <c r="B5" s="276"/>
      <c r="C5" s="277"/>
      <c r="D5" s="255"/>
      <c r="E5" s="255"/>
      <c r="F5" s="255"/>
      <c r="G5" s="151" t="s">
        <v>170</v>
      </c>
      <c r="H5" s="165" t="s">
        <v>125</v>
      </c>
      <c r="I5" s="166"/>
      <c r="J5" s="166"/>
      <c r="K5" s="166"/>
      <c r="L5" s="166"/>
      <c r="M5" s="166"/>
      <c r="N5" s="167"/>
      <c r="O5" s="167"/>
      <c r="P5" s="167"/>
      <c r="Q5" s="167"/>
      <c r="R5" s="168"/>
      <c r="S5" s="166"/>
      <c r="T5" s="197" t="s">
        <v>14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8"/>
      <c r="AP5" s="197" t="s">
        <v>157</v>
      </c>
      <c r="AQ5" s="197"/>
      <c r="AR5" s="197"/>
      <c r="AS5" s="197"/>
      <c r="AT5" s="197"/>
      <c r="AU5" s="197"/>
      <c r="AV5" s="197"/>
      <c r="AW5" s="282" t="s">
        <v>69</v>
      </c>
      <c r="AX5" s="273" t="s">
        <v>52</v>
      </c>
      <c r="AY5" s="273" t="s">
        <v>23</v>
      </c>
    </row>
    <row r="6" spans="1:51" ht="34.5" customHeight="1">
      <c r="A6" s="281" t="s">
        <v>102</v>
      </c>
      <c r="B6" s="280" t="s">
        <v>168</v>
      </c>
      <c r="C6" s="280" t="s">
        <v>162</v>
      </c>
      <c r="D6" s="255"/>
      <c r="E6" s="255"/>
      <c r="F6" s="255"/>
      <c r="G6" s="273"/>
      <c r="H6" s="169" t="s">
        <v>161</v>
      </c>
      <c r="I6" s="169" t="s">
        <v>201</v>
      </c>
      <c r="J6" s="169" t="s">
        <v>73</v>
      </c>
      <c r="K6" s="200" t="s">
        <v>100</v>
      </c>
      <c r="L6" s="200" t="s">
        <v>111</v>
      </c>
      <c r="M6" s="184" t="s">
        <v>117</v>
      </c>
      <c r="N6" s="172" t="s">
        <v>110</v>
      </c>
      <c r="O6" s="173"/>
      <c r="P6" s="173"/>
      <c r="Q6" s="173"/>
      <c r="R6" s="174"/>
      <c r="S6" s="170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83" t="s">
        <v>184</v>
      </c>
      <c r="AN6" s="183" t="s">
        <v>42</v>
      </c>
      <c r="AO6" s="197" t="s">
        <v>8</v>
      </c>
      <c r="AP6" s="183" t="s">
        <v>65</v>
      </c>
      <c r="AQ6" s="183" t="s">
        <v>19</v>
      </c>
      <c r="AR6" s="183" t="s">
        <v>127</v>
      </c>
      <c r="AS6" s="183" t="s">
        <v>160</v>
      </c>
      <c r="AT6" s="183" t="s">
        <v>62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2" ht="63" customHeight="1">
      <c r="A7" s="281"/>
      <c r="B7" s="280"/>
      <c r="C7" s="280"/>
      <c r="D7" s="273"/>
      <c r="E7" s="273"/>
      <c r="F7" s="273"/>
      <c r="G7" s="273"/>
      <c r="H7" s="171"/>
      <c r="I7" s="171"/>
      <c r="J7" s="171"/>
      <c r="K7" s="200"/>
      <c r="L7" s="169"/>
      <c r="M7" s="169"/>
      <c r="N7" s="75" t="s">
        <v>10</v>
      </c>
      <c r="O7" s="75" t="s">
        <v>144</v>
      </c>
      <c r="P7" s="75" t="s">
        <v>142</v>
      </c>
      <c r="Q7" s="75" t="s">
        <v>50</v>
      </c>
      <c r="R7" s="75" t="s">
        <v>41</v>
      </c>
      <c r="S7" s="171"/>
      <c r="T7" s="171"/>
      <c r="U7" s="60" t="s">
        <v>126</v>
      </c>
      <c r="V7" s="60" t="s">
        <v>180</v>
      </c>
      <c r="W7" s="175" t="s">
        <v>30</v>
      </c>
      <c r="X7" s="60" t="s">
        <v>126</v>
      </c>
      <c r="Y7" s="60" t="s">
        <v>180</v>
      </c>
      <c r="Z7" s="175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273"/>
      <c r="AN7" s="273"/>
      <c r="AO7" s="254"/>
      <c r="AP7" s="273"/>
      <c r="AQ7" s="273"/>
      <c r="AR7" s="273"/>
      <c r="AS7" s="273"/>
      <c r="AT7" s="273"/>
      <c r="AU7" s="152"/>
      <c r="AV7" s="202"/>
      <c r="AW7" s="282"/>
      <c r="AX7" s="273"/>
      <c r="AY7" s="273"/>
      <c r="AZ7" s="53"/>
    </row>
    <row r="8" spans="1:52" ht="24.75" customHeight="1">
      <c r="A8" s="90" t="s">
        <v>151</v>
      </c>
      <c r="B8" s="69" t="s">
        <v>151</v>
      </c>
      <c r="C8" s="69" t="s">
        <v>151</v>
      </c>
      <c r="D8" s="92" t="s">
        <v>151</v>
      </c>
      <c r="E8" s="52" t="s">
        <v>151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89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52">
        <v>19</v>
      </c>
      <c r="Y8" s="52">
        <v>20</v>
      </c>
      <c r="Z8" s="52">
        <v>21</v>
      </c>
      <c r="AA8" s="52">
        <v>22</v>
      </c>
      <c r="AB8" s="52">
        <v>23</v>
      </c>
      <c r="AC8" s="52">
        <v>24</v>
      </c>
      <c r="AD8" s="52">
        <v>25</v>
      </c>
      <c r="AE8" s="52">
        <v>26</v>
      </c>
      <c r="AF8" s="52">
        <v>27</v>
      </c>
      <c r="AG8" s="52">
        <v>28</v>
      </c>
      <c r="AH8" s="52">
        <v>29</v>
      </c>
      <c r="AI8" s="52">
        <v>30</v>
      </c>
      <c r="AJ8" s="52">
        <v>31</v>
      </c>
      <c r="AK8" s="52">
        <v>32</v>
      </c>
      <c r="AL8" s="52">
        <v>33</v>
      </c>
      <c r="AM8" s="52">
        <v>35</v>
      </c>
      <c r="AN8" s="52">
        <v>36</v>
      </c>
      <c r="AO8" s="89">
        <v>37</v>
      </c>
      <c r="AP8" s="52">
        <v>38</v>
      </c>
      <c r="AQ8" s="52">
        <v>39</v>
      </c>
      <c r="AR8" s="52">
        <v>40</v>
      </c>
      <c r="AS8" s="52">
        <v>42</v>
      </c>
      <c r="AT8" s="52">
        <v>43</v>
      </c>
      <c r="AU8" s="52">
        <v>44</v>
      </c>
      <c r="AV8" s="195">
        <v>45</v>
      </c>
      <c r="AW8" s="52">
        <v>46</v>
      </c>
      <c r="AX8" s="104">
        <v>47</v>
      </c>
      <c r="AY8" s="104">
        <v>48</v>
      </c>
      <c r="AZ8" s="53"/>
    </row>
    <row r="9" spans="1:52" s="178" customFormat="1" ht="24.75" customHeight="1">
      <c r="A9" s="236"/>
      <c r="B9" s="236"/>
      <c r="C9" s="230"/>
      <c r="D9" s="235"/>
      <c r="E9" s="234" t="s">
        <v>65</v>
      </c>
      <c r="F9" s="232">
        <v>3360000</v>
      </c>
      <c r="G9" s="220">
        <v>2560000</v>
      </c>
      <c r="H9" s="220">
        <v>1700000</v>
      </c>
      <c r="I9" s="220">
        <v>1700000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500000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220">
        <v>0</v>
      </c>
      <c r="AL9" s="220">
        <v>0</v>
      </c>
      <c r="AM9" s="232">
        <v>500000</v>
      </c>
      <c r="AN9" s="220">
        <v>0</v>
      </c>
      <c r="AO9" s="231">
        <v>0</v>
      </c>
      <c r="AP9" s="233">
        <v>360000</v>
      </c>
      <c r="AQ9" s="220">
        <v>360000</v>
      </c>
      <c r="AR9" s="220">
        <v>0</v>
      </c>
      <c r="AS9" s="220">
        <v>0</v>
      </c>
      <c r="AT9" s="220">
        <v>0</v>
      </c>
      <c r="AU9" s="232">
        <v>0</v>
      </c>
      <c r="AV9" s="220">
        <v>0</v>
      </c>
      <c r="AW9" s="233">
        <v>800000</v>
      </c>
      <c r="AX9" s="220">
        <v>0</v>
      </c>
      <c r="AY9" s="220">
        <v>800000</v>
      </c>
      <c r="AZ9" s="179"/>
    </row>
    <row r="10" spans="1:51" s="53" customFormat="1" ht="24.75" customHeight="1">
      <c r="A10" s="236"/>
      <c r="B10" s="236"/>
      <c r="C10" s="230"/>
      <c r="D10" s="235" t="s">
        <v>123</v>
      </c>
      <c r="E10" s="234" t="s">
        <v>71</v>
      </c>
      <c r="F10" s="232">
        <v>3360000</v>
      </c>
      <c r="G10" s="220">
        <v>2560000</v>
      </c>
      <c r="H10" s="220">
        <v>1700000</v>
      </c>
      <c r="I10" s="220">
        <v>1700000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500000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220">
        <v>0</v>
      </c>
      <c r="AL10" s="220">
        <v>0</v>
      </c>
      <c r="AM10" s="232">
        <v>500000</v>
      </c>
      <c r="AN10" s="220">
        <v>0</v>
      </c>
      <c r="AO10" s="231">
        <v>0</v>
      </c>
      <c r="AP10" s="233">
        <v>360000</v>
      </c>
      <c r="AQ10" s="220">
        <v>360000</v>
      </c>
      <c r="AR10" s="220">
        <v>0</v>
      </c>
      <c r="AS10" s="220">
        <v>0</v>
      </c>
      <c r="AT10" s="220">
        <v>0</v>
      </c>
      <c r="AU10" s="232">
        <v>0</v>
      </c>
      <c r="AV10" s="220">
        <v>0</v>
      </c>
      <c r="AW10" s="233">
        <v>800000</v>
      </c>
      <c r="AX10" s="220">
        <v>0</v>
      </c>
      <c r="AY10" s="220">
        <v>800000</v>
      </c>
    </row>
    <row r="11" spans="1:51" ht="24.75" customHeight="1">
      <c r="A11" s="236" t="s">
        <v>213</v>
      </c>
      <c r="B11" s="236" t="s">
        <v>122</v>
      </c>
      <c r="C11" s="230" t="s">
        <v>26</v>
      </c>
      <c r="D11" s="235" t="s">
        <v>197</v>
      </c>
      <c r="E11" s="234" t="s">
        <v>31</v>
      </c>
      <c r="F11" s="232">
        <v>3360000</v>
      </c>
      <c r="G11" s="220">
        <v>2560000</v>
      </c>
      <c r="H11" s="220">
        <v>1700000</v>
      </c>
      <c r="I11" s="220">
        <v>1700000</v>
      </c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500000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20">
        <v>0</v>
      </c>
      <c r="AL11" s="220">
        <v>0</v>
      </c>
      <c r="AM11" s="232">
        <v>500000</v>
      </c>
      <c r="AN11" s="220">
        <v>0</v>
      </c>
      <c r="AO11" s="231">
        <v>0</v>
      </c>
      <c r="AP11" s="233">
        <v>360000</v>
      </c>
      <c r="AQ11" s="220">
        <v>360000</v>
      </c>
      <c r="AR11" s="220">
        <v>0</v>
      </c>
      <c r="AS11" s="220">
        <v>0</v>
      </c>
      <c r="AT11" s="220">
        <v>0</v>
      </c>
      <c r="AU11" s="232">
        <v>0</v>
      </c>
      <c r="AV11" s="220">
        <v>0</v>
      </c>
      <c r="AW11" s="233">
        <v>800000</v>
      </c>
      <c r="AX11" s="220">
        <v>0</v>
      </c>
      <c r="AY11" s="220">
        <v>800000</v>
      </c>
    </row>
    <row r="12" spans="3:50" ht="11.25">
      <c r="C12" s="53"/>
      <c r="D12" s="53"/>
      <c r="E12" s="53"/>
      <c r="M12" s="53"/>
      <c r="N12" s="53"/>
      <c r="S12" s="53"/>
      <c r="T12" s="53"/>
      <c r="U12" s="53"/>
      <c r="AI12" s="53"/>
      <c r="AK12" s="53"/>
      <c r="AL12" s="53"/>
      <c r="AM12" s="53"/>
      <c r="AN12" s="53"/>
      <c r="AO12" s="218"/>
      <c r="AP12" s="53"/>
      <c r="AS12" s="53"/>
      <c r="AT12" s="53"/>
      <c r="AW12" s="53"/>
      <c r="AX12" s="53"/>
    </row>
    <row r="13" spans="5:49" ht="11.25">
      <c r="E13" s="53"/>
      <c r="U13" s="53"/>
      <c r="AJ13" s="53"/>
      <c r="AK13" s="53"/>
      <c r="AL13" s="53"/>
      <c r="AO13" s="218"/>
      <c r="AP13" s="53"/>
      <c r="AW13" s="53"/>
    </row>
    <row r="14" spans="4:49" ht="11.25">
      <c r="D14" s="53"/>
      <c r="T14" s="53"/>
      <c r="AU14" s="53"/>
      <c r="AW14" s="53"/>
    </row>
    <row r="15" spans="5:47" ht="11.25">
      <c r="E15" s="53"/>
      <c r="T15" s="53"/>
      <c r="U15" s="53"/>
      <c r="AO15" s="218"/>
      <c r="AU15" s="53"/>
    </row>
    <row r="16" spans="5:49" ht="11.25">
      <c r="E16" s="53"/>
      <c r="U16" s="53"/>
      <c r="V16" s="53"/>
      <c r="AI16" s="53"/>
      <c r="AU16" s="53"/>
      <c r="AW16" s="53"/>
    </row>
    <row r="17" ht="11.25">
      <c r="V17" s="53"/>
    </row>
    <row r="18" spans="22:49" ht="11.25">
      <c r="V18" s="53"/>
      <c r="W18" s="53"/>
      <c r="AW18" s="53"/>
    </row>
    <row r="20" ht="11.25">
      <c r="AW20" s="53"/>
    </row>
    <row r="24" ht="11.25">
      <c r="AV24" s="53"/>
    </row>
    <row r="27" ht="11.25">
      <c r="AT27" s="53"/>
    </row>
  </sheetData>
  <mergeCells count="42">
    <mergeCell ref="G5:G7"/>
    <mergeCell ref="AW5:AW7"/>
    <mergeCell ref="AW4:AY4"/>
    <mergeCell ref="U6:W6"/>
    <mergeCell ref="X6:Z6"/>
    <mergeCell ref="H6:H7"/>
    <mergeCell ref="I6:I7"/>
    <mergeCell ref="J6:J7"/>
    <mergeCell ref="AA6:AC6"/>
    <mergeCell ref="AK6:AK7"/>
    <mergeCell ref="A4:C5"/>
    <mergeCell ref="D4:D7"/>
    <mergeCell ref="E4:E7"/>
    <mergeCell ref="F4:F7"/>
    <mergeCell ref="C6:C7"/>
    <mergeCell ref="A6:A7"/>
    <mergeCell ref="B6:B7"/>
    <mergeCell ref="AS6:AS7"/>
    <mergeCell ref="AX1:AY1"/>
    <mergeCell ref="AX3:AY3"/>
    <mergeCell ref="AX5:AX7"/>
    <mergeCell ref="AY5:AY7"/>
    <mergeCell ref="L6:L7"/>
    <mergeCell ref="AU6:AU7"/>
    <mergeCell ref="AM6:AM7"/>
    <mergeCell ref="AP6:AP7"/>
    <mergeCell ref="AQ6:AQ7"/>
    <mergeCell ref="AR6:AR7"/>
    <mergeCell ref="AT6:AT7"/>
    <mergeCell ref="AL6:AL7"/>
    <mergeCell ref="AG6:AJ6"/>
    <mergeCell ref="AD6:AF6"/>
    <mergeCell ref="T5:AO5"/>
    <mergeCell ref="AP5:AV5"/>
    <mergeCell ref="G4:AV4"/>
    <mergeCell ref="K6:K7"/>
    <mergeCell ref="AO6:AO7"/>
    <mergeCell ref="AV6:AV7"/>
    <mergeCell ref="AN6:AN7"/>
    <mergeCell ref="M6:M7"/>
    <mergeCell ref="S6:S7"/>
    <mergeCell ref="T6:T7"/>
  </mergeCells>
  <printOptions horizontalCentered="1"/>
  <pageMargins left="0.1968503937007874" right="0.1968503937007874" top="0.3937007874015748" bottom="0.3937007874015748" header="0.64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3" width="6.5" style="0" customWidth="1"/>
    <col min="4" max="4" width="13" style="0" customWidth="1"/>
    <col min="5" max="5" width="37.83203125" style="0" customWidth="1"/>
    <col min="6" max="6" width="31.66015625" style="0" customWidth="1"/>
    <col min="7" max="7" width="6.66015625" style="0" customWidth="1"/>
    <col min="8" max="8" width="13.83203125" style="0" customWidth="1"/>
    <col min="9" max="9" width="11.83203125" style="0" customWidth="1"/>
    <col min="10" max="10" width="14.66015625" style="0" customWidth="1"/>
    <col min="11" max="11" width="14" style="0" customWidth="1"/>
    <col min="12" max="12" width="11.16015625" style="0" customWidth="1"/>
    <col min="13" max="13" width="11" style="0" customWidth="1"/>
    <col min="14" max="14" width="15.5" style="0" customWidth="1"/>
    <col min="15" max="15" width="14.5" style="0" customWidth="1"/>
    <col min="16" max="16" width="16.16015625" style="0" customWidth="1"/>
  </cols>
  <sheetData>
    <row r="1" spans="1:16" ht="25.5" customHeight="1">
      <c r="A1" s="28"/>
      <c r="B1" s="28"/>
      <c r="C1" s="144"/>
      <c r="D1" s="145"/>
      <c r="E1" s="26"/>
      <c r="F1" s="146"/>
      <c r="G1" s="147"/>
      <c r="H1" s="4"/>
      <c r="I1" s="4"/>
      <c r="J1" s="4"/>
      <c r="K1" s="4"/>
      <c r="L1" s="4"/>
      <c r="M1" s="4"/>
      <c r="N1" s="4"/>
      <c r="O1" s="4"/>
      <c r="P1" s="3" t="s">
        <v>169</v>
      </c>
    </row>
    <row r="2" spans="1:16" ht="25.5" customHeight="1">
      <c r="A2" s="285" t="s">
        <v>105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5.75" customHeight="1">
      <c r="A3" s="148"/>
      <c r="B3" s="148"/>
      <c r="C3" s="22"/>
      <c r="D3" s="145"/>
      <c r="E3" s="26"/>
      <c r="F3" s="26"/>
      <c r="G3" s="29"/>
      <c r="H3" s="4"/>
      <c r="I3" s="4"/>
      <c r="J3" s="4"/>
      <c r="K3" s="4"/>
      <c r="L3" s="4"/>
      <c r="M3" s="4"/>
      <c r="N3" s="4"/>
      <c r="O3" s="4"/>
      <c r="P3" s="3" t="s">
        <v>25</v>
      </c>
    </row>
    <row r="4" spans="1:16" ht="24.75" customHeight="1">
      <c r="A4" s="273" t="s">
        <v>231</v>
      </c>
      <c r="B4" s="273"/>
      <c r="C4" s="273"/>
      <c r="D4" s="273" t="s">
        <v>107</v>
      </c>
      <c r="E4" s="152" t="s">
        <v>194</v>
      </c>
      <c r="F4" s="273" t="s">
        <v>217</v>
      </c>
      <c r="G4" s="282" t="s">
        <v>114</v>
      </c>
      <c r="H4" s="286" t="s">
        <v>204</v>
      </c>
      <c r="I4" s="286"/>
      <c r="J4" s="286"/>
      <c r="K4" s="286"/>
      <c r="L4" s="286"/>
      <c r="M4" s="286"/>
      <c r="N4" s="286"/>
      <c r="O4" s="286"/>
      <c r="P4" s="286"/>
    </row>
    <row r="5" spans="1:16" ht="24.75" customHeight="1">
      <c r="A5" s="287" t="s">
        <v>102</v>
      </c>
      <c r="B5" s="288" t="s">
        <v>168</v>
      </c>
      <c r="C5" s="288" t="s">
        <v>162</v>
      </c>
      <c r="D5" s="273"/>
      <c r="E5" s="152"/>
      <c r="F5" s="273"/>
      <c r="G5" s="282"/>
      <c r="H5" s="273" t="s">
        <v>181</v>
      </c>
      <c r="I5" s="152" t="s">
        <v>211</v>
      </c>
      <c r="J5" s="290"/>
      <c r="K5" s="290"/>
      <c r="L5" s="290"/>
      <c r="M5" s="291"/>
      <c r="N5" s="259" t="s">
        <v>146</v>
      </c>
      <c r="O5" s="259" t="s">
        <v>27</v>
      </c>
      <c r="P5" s="272" t="s">
        <v>150</v>
      </c>
    </row>
    <row r="6" spans="1:16" ht="24.75" customHeight="1">
      <c r="A6" s="287"/>
      <c r="B6" s="288"/>
      <c r="C6" s="288"/>
      <c r="D6" s="273"/>
      <c r="E6" s="152"/>
      <c r="F6" s="255"/>
      <c r="G6" s="282"/>
      <c r="H6" s="273"/>
      <c r="I6" s="64" t="s">
        <v>126</v>
      </c>
      <c r="J6" s="64" t="s">
        <v>211</v>
      </c>
      <c r="K6" s="64" t="s">
        <v>131</v>
      </c>
      <c r="L6" s="64" t="s">
        <v>16</v>
      </c>
      <c r="M6" s="88" t="s">
        <v>48</v>
      </c>
      <c r="N6" s="289"/>
      <c r="O6" s="289"/>
      <c r="P6" s="272"/>
    </row>
    <row r="7" spans="1:16" s="31" customFormat="1" ht="21" customHeight="1">
      <c r="A7" s="80" t="s">
        <v>151</v>
      </c>
      <c r="B7" s="80" t="s">
        <v>151</v>
      </c>
      <c r="C7" s="80" t="s">
        <v>151</v>
      </c>
      <c r="D7" s="80" t="s">
        <v>151</v>
      </c>
      <c r="E7" s="134" t="s">
        <v>151</v>
      </c>
      <c r="F7" s="64" t="s">
        <v>151</v>
      </c>
      <c r="G7" s="135" t="s">
        <v>151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56">
        <v>6</v>
      </c>
      <c r="N7" s="56">
        <v>7</v>
      </c>
      <c r="O7" s="56">
        <v>8</v>
      </c>
      <c r="P7" s="56">
        <v>9</v>
      </c>
    </row>
    <row r="8" spans="1:17" s="149" customFormat="1" ht="21" customHeight="1">
      <c r="A8" s="225"/>
      <c r="B8" s="225"/>
      <c r="C8" s="225"/>
      <c r="D8" s="225"/>
      <c r="E8" s="223"/>
      <c r="F8" s="225" t="s">
        <v>65</v>
      </c>
      <c r="G8" s="238"/>
      <c r="H8" s="237">
        <v>3360000</v>
      </c>
      <c r="I8" s="221">
        <v>3360000</v>
      </c>
      <c r="J8" s="221">
        <v>3000000</v>
      </c>
      <c r="K8" s="221">
        <v>360000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150"/>
    </row>
    <row r="9" spans="1:16" s="53" customFormat="1" ht="21" customHeight="1">
      <c r="A9" s="225"/>
      <c r="B9" s="225"/>
      <c r="C9" s="225"/>
      <c r="D9" s="225" t="s">
        <v>123</v>
      </c>
      <c r="E9" s="223" t="s">
        <v>71</v>
      </c>
      <c r="F9" s="225"/>
      <c r="G9" s="238"/>
      <c r="H9" s="237">
        <v>3360000</v>
      </c>
      <c r="I9" s="221">
        <v>3360000</v>
      </c>
      <c r="J9" s="221">
        <v>3000000</v>
      </c>
      <c r="K9" s="221">
        <v>360000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</row>
    <row r="10" spans="1:16" ht="21" customHeight="1">
      <c r="A10" s="225" t="s">
        <v>213</v>
      </c>
      <c r="B10" s="225" t="s">
        <v>122</v>
      </c>
      <c r="C10" s="225" t="s">
        <v>26</v>
      </c>
      <c r="D10" s="225" t="s">
        <v>197</v>
      </c>
      <c r="E10" s="223" t="s">
        <v>228</v>
      </c>
      <c r="F10" s="225" t="s">
        <v>155</v>
      </c>
      <c r="G10" s="238" t="s">
        <v>173</v>
      </c>
      <c r="H10" s="237">
        <v>1700000</v>
      </c>
      <c r="I10" s="221">
        <v>1700000</v>
      </c>
      <c r="J10" s="221">
        <v>1700000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</row>
    <row r="11" spans="1:16" ht="21" customHeight="1">
      <c r="A11" s="225" t="s">
        <v>213</v>
      </c>
      <c r="B11" s="225" t="s">
        <v>122</v>
      </c>
      <c r="C11" s="225" t="s">
        <v>26</v>
      </c>
      <c r="D11" s="225" t="s">
        <v>197</v>
      </c>
      <c r="E11" s="223" t="s">
        <v>64</v>
      </c>
      <c r="F11" s="225" t="s">
        <v>184</v>
      </c>
      <c r="G11" s="238" t="s">
        <v>173</v>
      </c>
      <c r="H11" s="237">
        <v>500000</v>
      </c>
      <c r="I11" s="221">
        <v>500000</v>
      </c>
      <c r="J11" s="221">
        <v>500000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</row>
    <row r="12" spans="1:16" ht="21" customHeight="1">
      <c r="A12" s="225" t="s">
        <v>213</v>
      </c>
      <c r="B12" s="225" t="s">
        <v>122</v>
      </c>
      <c r="C12" s="225" t="s">
        <v>26</v>
      </c>
      <c r="D12" s="225" t="s">
        <v>197</v>
      </c>
      <c r="E12" s="223" t="s">
        <v>94</v>
      </c>
      <c r="F12" s="225" t="s">
        <v>19</v>
      </c>
      <c r="G12" s="238" t="s">
        <v>173</v>
      </c>
      <c r="H12" s="237">
        <v>360000</v>
      </c>
      <c r="I12" s="221">
        <v>360000</v>
      </c>
      <c r="J12" s="221">
        <v>0</v>
      </c>
      <c r="K12" s="221">
        <v>360000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</row>
    <row r="13" spans="1:16" ht="21" customHeight="1">
      <c r="A13" s="225" t="s">
        <v>213</v>
      </c>
      <c r="B13" s="225" t="s">
        <v>122</v>
      </c>
      <c r="C13" s="225" t="s">
        <v>26</v>
      </c>
      <c r="D13" s="225" t="s">
        <v>197</v>
      </c>
      <c r="E13" s="223" t="s">
        <v>92</v>
      </c>
      <c r="F13" s="225" t="s">
        <v>104</v>
      </c>
      <c r="G13" s="238" t="s">
        <v>173</v>
      </c>
      <c r="H13" s="237">
        <v>800000</v>
      </c>
      <c r="I13" s="221">
        <v>800000</v>
      </c>
      <c r="J13" s="221">
        <v>800000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</row>
    <row r="17" ht="11.25">
      <c r="G17" s="53"/>
    </row>
    <row r="18" ht="11.25">
      <c r="G18" s="53"/>
    </row>
    <row r="19" ht="11.25">
      <c r="G19" s="53"/>
    </row>
  </sheetData>
  <mergeCells count="15">
    <mergeCell ref="H5:H6"/>
    <mergeCell ref="B5:B6"/>
    <mergeCell ref="O5:O6"/>
    <mergeCell ref="N5:N6"/>
    <mergeCell ref="I5:M5"/>
    <mergeCell ref="A2:P2"/>
    <mergeCell ref="P5:P6"/>
    <mergeCell ref="A4:C4"/>
    <mergeCell ref="D4:D6"/>
    <mergeCell ref="E4:E6"/>
    <mergeCell ref="G4:G6"/>
    <mergeCell ref="H4:P4"/>
    <mergeCell ref="A5:A6"/>
    <mergeCell ref="C5:C6"/>
    <mergeCell ref="F4:F6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BB154"/>
  <sheetViews>
    <sheetView showGridLines="0" showZeros="0" workbookViewId="0" topLeftCell="Z1">
      <selection activeCell="A1" sqref="A1"/>
    </sheetView>
  </sheetViews>
  <sheetFormatPr defaultColWidth="9.16015625" defaultRowHeight="11.25"/>
  <cols>
    <col min="1" max="1" width="1.83203125" style="0" customWidth="1"/>
    <col min="2" max="2" width="1.66796875" style="0" customWidth="1"/>
    <col min="3" max="3" width="6.16015625" style="0" customWidth="1"/>
    <col min="4" max="4" width="6.83203125" style="0" customWidth="1"/>
    <col min="5" max="5" width="6.16015625" style="0" customWidth="1"/>
    <col min="6" max="6" width="12" style="0" customWidth="1"/>
    <col min="7" max="7" width="30.5" style="0" customWidth="1"/>
    <col min="8" max="9" width="9.66015625" style="0" customWidth="1"/>
    <col min="10" max="12" width="6.83203125" style="0" customWidth="1"/>
    <col min="13" max="13" width="6.66015625" style="0" customWidth="1"/>
    <col min="14" max="18" width="6.83203125" style="0" customWidth="1"/>
    <col min="19" max="19" width="6.16015625" style="0" customWidth="1"/>
    <col min="20" max="41" width="6.83203125" style="0" customWidth="1"/>
    <col min="42" max="43" width="9.16015625" style="0" customWidth="1"/>
    <col min="44" max="44" width="6.83203125" style="215" customWidth="1"/>
    <col min="45" max="49" width="6.83203125" style="0" customWidth="1"/>
    <col min="50" max="50" width="9.16015625" style="0" customWidth="1"/>
    <col min="51" max="53" width="6.83203125" style="0" customWidth="1"/>
  </cols>
  <sheetData>
    <row r="1" spans="3:53" ht="25.5" customHeight="1">
      <c r="C1" s="24"/>
      <c r="D1" s="24"/>
      <c r="E1" s="22"/>
      <c r="F1" s="25"/>
      <c r="G1" s="26"/>
      <c r="H1" s="2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153" t="s">
        <v>17</v>
      </c>
      <c r="AO1" s="153"/>
      <c r="AR1"/>
      <c r="AS1" s="53"/>
      <c r="AT1" s="53"/>
      <c r="AU1" s="297" t="s">
        <v>124</v>
      </c>
      <c r="AV1" s="297"/>
      <c r="AW1" s="53"/>
      <c r="AY1" s="53"/>
      <c r="AZ1" s="53"/>
      <c r="BA1" s="53"/>
    </row>
    <row r="2" spans="3:53" ht="25.5" customHeight="1">
      <c r="C2" s="164" t="s">
        <v>227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R2"/>
      <c r="AS2" s="164"/>
      <c r="AT2" s="164"/>
      <c r="AU2" s="164"/>
      <c r="AV2" s="164"/>
      <c r="AW2" s="164"/>
      <c r="AY2" s="164"/>
      <c r="AZ2" s="164"/>
      <c r="BA2" s="164"/>
    </row>
    <row r="3" spans="3:53" ht="25.5" customHeight="1">
      <c r="C3" s="28"/>
      <c r="D3" s="28"/>
      <c r="E3" s="22"/>
      <c r="F3" s="25"/>
      <c r="G3" s="23"/>
      <c r="H3" s="27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R3"/>
      <c r="AT3" s="53"/>
      <c r="AU3" s="153" t="s">
        <v>72</v>
      </c>
      <c r="AV3" s="153"/>
      <c r="AW3" s="53"/>
      <c r="AY3" s="53"/>
      <c r="AZ3" s="53"/>
      <c r="BA3" s="53"/>
    </row>
    <row r="4" spans="3:53" ht="22.5" customHeight="1">
      <c r="C4" s="254" t="s">
        <v>231</v>
      </c>
      <c r="D4" s="254"/>
      <c r="E4" s="254"/>
      <c r="F4" s="273" t="s">
        <v>107</v>
      </c>
      <c r="G4" s="273" t="s">
        <v>76</v>
      </c>
      <c r="H4" s="152" t="s">
        <v>164</v>
      </c>
      <c r="I4" s="293" t="s">
        <v>140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83" t="s">
        <v>135</v>
      </c>
      <c r="AZ4" s="284"/>
      <c r="BA4" s="284"/>
    </row>
    <row r="5" spans="3:53" ht="27" customHeight="1">
      <c r="C5" s="254"/>
      <c r="D5" s="254"/>
      <c r="E5" s="254"/>
      <c r="F5" s="273"/>
      <c r="G5" s="273"/>
      <c r="H5" s="273"/>
      <c r="I5" s="183" t="s">
        <v>170</v>
      </c>
      <c r="J5" s="214" t="s">
        <v>125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165"/>
      <c r="V5" s="197" t="s">
        <v>14</v>
      </c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292" t="s">
        <v>157</v>
      </c>
      <c r="AS5" s="197"/>
      <c r="AT5" s="197"/>
      <c r="AU5" s="197"/>
      <c r="AV5" s="197"/>
      <c r="AW5" s="197"/>
      <c r="AX5" s="197"/>
      <c r="AY5" s="282" t="s">
        <v>69</v>
      </c>
      <c r="AZ5" s="273" t="s">
        <v>52</v>
      </c>
      <c r="BA5" s="273" t="s">
        <v>23</v>
      </c>
    </row>
    <row r="6" spans="3:53" ht="34.5" customHeight="1">
      <c r="C6" s="281" t="s">
        <v>102</v>
      </c>
      <c r="D6" s="280" t="s">
        <v>168</v>
      </c>
      <c r="E6" s="280" t="s">
        <v>162</v>
      </c>
      <c r="F6" s="273"/>
      <c r="G6" s="273"/>
      <c r="H6" s="273"/>
      <c r="I6" s="273"/>
      <c r="J6" s="171" t="s">
        <v>161</v>
      </c>
      <c r="K6" s="171" t="s">
        <v>201</v>
      </c>
      <c r="L6" s="171" t="s">
        <v>73</v>
      </c>
      <c r="M6" s="171" t="s">
        <v>100</v>
      </c>
      <c r="N6" s="171" t="s">
        <v>111</v>
      </c>
      <c r="O6" s="171" t="s">
        <v>117</v>
      </c>
      <c r="P6" s="181" t="s">
        <v>110</v>
      </c>
      <c r="Q6" s="181"/>
      <c r="R6" s="181"/>
      <c r="S6" s="181"/>
      <c r="T6" s="181"/>
      <c r="U6" s="171" t="s">
        <v>226</v>
      </c>
      <c r="V6" s="169" t="s">
        <v>161</v>
      </c>
      <c r="W6" s="169" t="s">
        <v>20</v>
      </c>
      <c r="X6" s="169"/>
      <c r="Y6" s="169"/>
      <c r="Z6" s="169" t="s">
        <v>230</v>
      </c>
      <c r="AA6" s="169"/>
      <c r="AB6" s="169"/>
      <c r="AC6" s="169" t="s">
        <v>2</v>
      </c>
      <c r="AD6" s="169"/>
      <c r="AE6" s="169"/>
      <c r="AF6" s="169" t="s">
        <v>54</v>
      </c>
      <c r="AG6" s="169"/>
      <c r="AH6" s="169"/>
      <c r="AI6" s="169" t="s">
        <v>210</v>
      </c>
      <c r="AJ6" s="169"/>
      <c r="AK6" s="169"/>
      <c r="AL6" s="169"/>
      <c r="AM6" s="183" t="s">
        <v>24</v>
      </c>
      <c r="AN6" s="183" t="s">
        <v>28</v>
      </c>
      <c r="AO6" s="151" t="s">
        <v>184</v>
      </c>
      <c r="AP6" s="296" t="s">
        <v>42</v>
      </c>
      <c r="AQ6" s="294" t="s">
        <v>8</v>
      </c>
      <c r="AR6" s="292" t="s">
        <v>65</v>
      </c>
      <c r="AS6" s="298" t="s">
        <v>19</v>
      </c>
      <c r="AT6" s="183" t="s">
        <v>127</v>
      </c>
      <c r="AU6" s="183" t="s">
        <v>160</v>
      </c>
      <c r="AV6" s="183" t="s">
        <v>62</v>
      </c>
      <c r="AW6" s="151" t="s">
        <v>175</v>
      </c>
      <c r="AX6" s="201" t="s">
        <v>68</v>
      </c>
      <c r="AY6" s="282"/>
      <c r="AZ6" s="273" t="s">
        <v>126</v>
      </c>
      <c r="BA6" s="273" t="s">
        <v>126</v>
      </c>
    </row>
    <row r="7" spans="3:53" ht="75.75" customHeight="1">
      <c r="C7" s="281"/>
      <c r="D7" s="280"/>
      <c r="E7" s="280"/>
      <c r="F7" s="273"/>
      <c r="G7" s="273"/>
      <c r="H7" s="273"/>
      <c r="I7" s="273"/>
      <c r="J7" s="171"/>
      <c r="K7" s="171"/>
      <c r="L7" s="171"/>
      <c r="M7" s="171"/>
      <c r="N7" s="171"/>
      <c r="O7" s="171"/>
      <c r="P7" s="60" t="s">
        <v>10</v>
      </c>
      <c r="Q7" s="60" t="s">
        <v>144</v>
      </c>
      <c r="R7" s="60" t="s">
        <v>142</v>
      </c>
      <c r="S7" s="60" t="s">
        <v>50</v>
      </c>
      <c r="T7" s="60" t="s">
        <v>41</v>
      </c>
      <c r="U7" s="171"/>
      <c r="V7" s="171"/>
      <c r="W7" s="60" t="s">
        <v>126</v>
      </c>
      <c r="X7" s="60" t="s">
        <v>180</v>
      </c>
      <c r="Y7" s="99" t="s">
        <v>30</v>
      </c>
      <c r="Z7" s="60" t="s">
        <v>126</v>
      </c>
      <c r="AA7" s="60" t="s">
        <v>180</v>
      </c>
      <c r="AB7" s="99" t="s">
        <v>30</v>
      </c>
      <c r="AC7" s="60" t="s">
        <v>126</v>
      </c>
      <c r="AD7" s="60" t="s">
        <v>86</v>
      </c>
      <c r="AE7" s="60" t="s">
        <v>58</v>
      </c>
      <c r="AF7" s="60" t="s">
        <v>46</v>
      </c>
      <c r="AG7" s="60" t="s">
        <v>88</v>
      </c>
      <c r="AH7" s="60" t="s">
        <v>7</v>
      </c>
      <c r="AI7" s="60" t="s">
        <v>126</v>
      </c>
      <c r="AJ7" s="176" t="s">
        <v>93</v>
      </c>
      <c r="AK7" s="177" t="s">
        <v>209</v>
      </c>
      <c r="AL7" s="177" t="s">
        <v>183</v>
      </c>
      <c r="AM7" s="273"/>
      <c r="AN7" s="273"/>
      <c r="AO7" s="152"/>
      <c r="AP7" s="296"/>
      <c r="AQ7" s="295"/>
      <c r="AR7" s="277"/>
      <c r="AS7" s="282"/>
      <c r="AT7" s="273"/>
      <c r="AU7" s="273"/>
      <c r="AV7" s="273"/>
      <c r="AW7" s="152"/>
      <c r="AX7" s="202"/>
      <c r="AY7" s="282"/>
      <c r="AZ7" s="273"/>
      <c r="BA7" s="273"/>
    </row>
    <row r="8" spans="3:53" s="180" customFormat="1" ht="15.75" customHeight="1">
      <c r="C8" s="185" t="s">
        <v>151</v>
      </c>
      <c r="D8" s="186" t="s">
        <v>151</v>
      </c>
      <c r="E8" s="186" t="s">
        <v>151</v>
      </c>
      <c r="F8" s="60" t="s">
        <v>151</v>
      </c>
      <c r="G8" s="64" t="s">
        <v>151</v>
      </c>
      <c r="H8" s="64">
        <v>1</v>
      </c>
      <c r="I8" s="64">
        <v>2</v>
      </c>
      <c r="J8" s="64">
        <v>3</v>
      </c>
      <c r="K8" s="64">
        <v>4</v>
      </c>
      <c r="L8" s="64">
        <v>5</v>
      </c>
      <c r="M8" s="64">
        <v>6</v>
      </c>
      <c r="N8" s="64">
        <v>7</v>
      </c>
      <c r="O8" s="64">
        <v>8</v>
      </c>
      <c r="P8" s="64">
        <v>9</v>
      </c>
      <c r="Q8" s="64">
        <v>10</v>
      </c>
      <c r="R8" s="64">
        <v>11</v>
      </c>
      <c r="S8" s="64">
        <v>12</v>
      </c>
      <c r="T8" s="64">
        <v>13</v>
      </c>
      <c r="U8" s="64">
        <v>14</v>
      </c>
      <c r="V8" s="64">
        <v>15</v>
      </c>
      <c r="W8" s="64">
        <v>16</v>
      </c>
      <c r="X8" s="64">
        <v>17</v>
      </c>
      <c r="Y8" s="64">
        <v>18</v>
      </c>
      <c r="Z8" s="64">
        <v>19</v>
      </c>
      <c r="AA8" s="64">
        <v>20</v>
      </c>
      <c r="AB8" s="64">
        <v>21</v>
      </c>
      <c r="AC8" s="64">
        <v>22</v>
      </c>
      <c r="AD8" s="64">
        <v>23</v>
      </c>
      <c r="AE8" s="64">
        <v>24</v>
      </c>
      <c r="AF8" s="64">
        <v>25</v>
      </c>
      <c r="AG8" s="64">
        <v>26</v>
      </c>
      <c r="AH8" s="64">
        <v>27</v>
      </c>
      <c r="AI8" s="64">
        <v>28</v>
      </c>
      <c r="AJ8" s="64">
        <v>29</v>
      </c>
      <c r="AK8" s="64">
        <v>30</v>
      </c>
      <c r="AL8" s="64">
        <v>31</v>
      </c>
      <c r="AM8" s="64">
        <v>32</v>
      </c>
      <c r="AN8" s="64">
        <v>34</v>
      </c>
      <c r="AO8" s="94">
        <v>35</v>
      </c>
      <c r="AP8" s="79">
        <v>36</v>
      </c>
      <c r="AQ8" s="216">
        <v>37</v>
      </c>
      <c r="AR8" s="182">
        <v>38</v>
      </c>
      <c r="AS8" s="133">
        <v>39</v>
      </c>
      <c r="AT8" s="64">
        <v>40</v>
      </c>
      <c r="AU8" s="64">
        <v>41</v>
      </c>
      <c r="AV8" s="64">
        <v>42</v>
      </c>
      <c r="AW8" s="64">
        <v>43</v>
      </c>
      <c r="AX8" s="216">
        <v>44</v>
      </c>
      <c r="AY8" s="64">
        <v>45</v>
      </c>
      <c r="AZ8" s="78">
        <v>46</v>
      </c>
      <c r="BA8" s="78">
        <v>47</v>
      </c>
    </row>
    <row r="9" spans="3:54" s="37" customFormat="1" ht="24.75" customHeight="1">
      <c r="C9" s="225"/>
      <c r="D9" s="225"/>
      <c r="E9" s="225"/>
      <c r="F9" s="225"/>
      <c r="G9" s="229" t="s">
        <v>65</v>
      </c>
      <c r="H9" s="221">
        <v>3000000</v>
      </c>
      <c r="I9" s="221">
        <v>2200000</v>
      </c>
      <c r="J9" s="221">
        <v>1700000</v>
      </c>
      <c r="K9" s="221">
        <v>1700000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500000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37">
        <v>500000</v>
      </c>
      <c r="AP9" s="242">
        <v>0</v>
      </c>
      <c r="AQ9" s="240">
        <v>0</v>
      </c>
      <c r="AR9" s="241">
        <v>0</v>
      </c>
      <c r="AS9" s="239">
        <v>0</v>
      </c>
      <c r="AT9" s="221">
        <v>0</v>
      </c>
      <c r="AU9" s="221">
        <v>0</v>
      </c>
      <c r="AV9" s="221">
        <v>0</v>
      </c>
      <c r="AW9" s="237">
        <v>0</v>
      </c>
      <c r="AX9" s="242">
        <v>0</v>
      </c>
      <c r="AY9" s="239">
        <v>800000</v>
      </c>
      <c r="AZ9" s="221">
        <v>0</v>
      </c>
      <c r="BA9" s="221">
        <v>800000</v>
      </c>
      <c r="BB9" s="138"/>
    </row>
    <row r="10" spans="3:53" s="53" customFormat="1" ht="24.75" customHeight="1">
      <c r="C10" s="225"/>
      <c r="D10" s="225"/>
      <c r="E10" s="225"/>
      <c r="F10" s="225" t="s">
        <v>123</v>
      </c>
      <c r="G10" s="229" t="s">
        <v>71</v>
      </c>
      <c r="H10" s="221">
        <v>3000000</v>
      </c>
      <c r="I10" s="221">
        <v>2200000</v>
      </c>
      <c r="J10" s="221">
        <v>1700000</v>
      </c>
      <c r="K10" s="221">
        <v>1700000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500000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37">
        <v>500000</v>
      </c>
      <c r="AP10" s="242">
        <v>0</v>
      </c>
      <c r="AQ10" s="240">
        <v>0</v>
      </c>
      <c r="AR10" s="241">
        <v>0</v>
      </c>
      <c r="AS10" s="239">
        <v>0</v>
      </c>
      <c r="AT10" s="221">
        <v>0</v>
      </c>
      <c r="AU10" s="221">
        <v>0</v>
      </c>
      <c r="AV10" s="221">
        <v>0</v>
      </c>
      <c r="AW10" s="237">
        <v>0</v>
      </c>
      <c r="AX10" s="242">
        <v>0</v>
      </c>
      <c r="AY10" s="239">
        <v>800000</v>
      </c>
      <c r="AZ10" s="221">
        <v>0</v>
      </c>
      <c r="BA10" s="221">
        <v>800000</v>
      </c>
    </row>
    <row r="11" spans="3:54" ht="24.75" customHeight="1">
      <c r="C11" s="225" t="s">
        <v>213</v>
      </c>
      <c r="D11" s="225" t="s">
        <v>122</v>
      </c>
      <c r="E11" s="225" t="s">
        <v>26</v>
      </c>
      <c r="F11" s="225" t="s">
        <v>197</v>
      </c>
      <c r="G11" s="229" t="s">
        <v>31</v>
      </c>
      <c r="H11" s="221">
        <v>3000000</v>
      </c>
      <c r="I11" s="221">
        <v>2200000</v>
      </c>
      <c r="J11" s="221">
        <v>1700000</v>
      </c>
      <c r="K11" s="221">
        <v>1700000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500000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37">
        <v>500000</v>
      </c>
      <c r="AP11" s="242">
        <v>0</v>
      </c>
      <c r="AQ11" s="240">
        <v>0</v>
      </c>
      <c r="AR11" s="241">
        <v>0</v>
      </c>
      <c r="AS11" s="239">
        <v>0</v>
      </c>
      <c r="AT11" s="221">
        <v>0</v>
      </c>
      <c r="AU11" s="221">
        <v>0</v>
      </c>
      <c r="AV11" s="221">
        <v>0</v>
      </c>
      <c r="AW11" s="237">
        <v>0</v>
      </c>
      <c r="AX11" s="242">
        <v>0</v>
      </c>
      <c r="AY11" s="239">
        <v>800000</v>
      </c>
      <c r="AZ11" s="221">
        <v>0</v>
      </c>
      <c r="BA11" s="221">
        <v>800000</v>
      </c>
      <c r="BB11" s="53"/>
    </row>
    <row r="12" spans="12:52" ht="11.25">
      <c r="L12" s="53"/>
      <c r="N12" s="53"/>
      <c r="S12" s="53"/>
      <c r="T12" s="53"/>
      <c r="AD12" s="53"/>
      <c r="AE12" s="53"/>
      <c r="AF12" s="53"/>
      <c r="AI12" s="53"/>
      <c r="AL12" s="53"/>
      <c r="AM12" s="53"/>
      <c r="AR12" s="53"/>
      <c r="AT12" s="53"/>
      <c r="AW12" s="53"/>
      <c r="AX12" s="53"/>
      <c r="AZ12" s="53"/>
    </row>
    <row r="13" spans="15:51" ht="11.25">
      <c r="O13" s="53"/>
      <c r="U13" s="53"/>
      <c r="AC13" s="53"/>
      <c r="AE13" s="53"/>
      <c r="AM13" s="53"/>
      <c r="AO13" s="53"/>
      <c r="AR13" s="53"/>
      <c r="AS13" s="53"/>
      <c r="AU13" s="53"/>
      <c r="AY13" s="53"/>
    </row>
    <row r="14" spans="43:50" ht="11.25">
      <c r="AQ14" s="53"/>
      <c r="AR14"/>
      <c r="AX14" s="53"/>
    </row>
    <row r="15" spans="15:44" ht="11.25">
      <c r="O15" s="53"/>
      <c r="AR15"/>
    </row>
    <row r="16" ht="11.25">
      <c r="AR16"/>
    </row>
    <row r="17" spans="16:49" ht="11.25">
      <c r="P17" s="53"/>
      <c r="S17" s="53"/>
      <c r="AR17"/>
      <c r="AW17" s="53"/>
    </row>
    <row r="18" spans="16:44" ht="11.25">
      <c r="P18" s="53"/>
      <c r="Q18" s="53"/>
      <c r="AR18"/>
    </row>
    <row r="19" spans="44:49" ht="11.25">
      <c r="AR19"/>
      <c r="AW19" s="53"/>
    </row>
    <row r="20" ht="11.25">
      <c r="AR20"/>
    </row>
    <row r="21" spans="44:49" ht="11.25">
      <c r="AR21"/>
      <c r="AW21" s="53"/>
    </row>
    <row r="22" ht="11.25">
      <c r="AR22"/>
    </row>
    <row r="23" spans="44:47" ht="11.25">
      <c r="AR23"/>
      <c r="AU23" s="53"/>
    </row>
    <row r="24" ht="11.25">
      <c r="AR24"/>
    </row>
    <row r="25" ht="11.25">
      <c r="AR25"/>
    </row>
    <row r="26" ht="11.25">
      <c r="AR26"/>
    </row>
    <row r="27" ht="11.25">
      <c r="AR27"/>
    </row>
    <row r="28" ht="11.25">
      <c r="AR28"/>
    </row>
    <row r="29" ht="11.25">
      <c r="AR29"/>
    </row>
    <row r="30" ht="11.25">
      <c r="AR30"/>
    </row>
    <row r="31" ht="11.25">
      <c r="AR31"/>
    </row>
    <row r="32" ht="11.25">
      <c r="AR32"/>
    </row>
    <row r="33" ht="11.25">
      <c r="AR33"/>
    </row>
    <row r="34" ht="11.25">
      <c r="AR34"/>
    </row>
    <row r="35" ht="11.25">
      <c r="AR35"/>
    </row>
    <row r="36" ht="11.25">
      <c r="AR36"/>
    </row>
    <row r="37" ht="11.25">
      <c r="AR37"/>
    </row>
    <row r="38" ht="11.25">
      <c r="AR38"/>
    </row>
    <row r="39" ht="11.25">
      <c r="AR39"/>
    </row>
    <row r="40" ht="11.25">
      <c r="AR40"/>
    </row>
    <row r="41" ht="11.25">
      <c r="AR41"/>
    </row>
    <row r="42" ht="11.25">
      <c r="AR42"/>
    </row>
    <row r="43" ht="11.25">
      <c r="AR43"/>
    </row>
    <row r="44" ht="11.25">
      <c r="AR44"/>
    </row>
    <row r="45" ht="11.25">
      <c r="AR45"/>
    </row>
    <row r="46" ht="11.25">
      <c r="AR46"/>
    </row>
    <row r="47" ht="11.25">
      <c r="AR47"/>
    </row>
    <row r="48" ht="11.25">
      <c r="AR48"/>
    </row>
    <row r="49" ht="11.25">
      <c r="AR49"/>
    </row>
    <row r="50" ht="11.25">
      <c r="AR50"/>
    </row>
    <row r="51" ht="11.25">
      <c r="AR51"/>
    </row>
    <row r="52" ht="11.25">
      <c r="AR52"/>
    </row>
    <row r="53" ht="11.25">
      <c r="AR53"/>
    </row>
    <row r="54" ht="11.25">
      <c r="AR54"/>
    </row>
    <row r="55" ht="11.25">
      <c r="AR55"/>
    </row>
    <row r="56" ht="11.25">
      <c r="AR56"/>
    </row>
    <row r="57" ht="11.25">
      <c r="AR57"/>
    </row>
    <row r="58" ht="11.25">
      <c r="AR58"/>
    </row>
    <row r="59" ht="11.25">
      <c r="AR59"/>
    </row>
    <row r="60" ht="11.25">
      <c r="AR60"/>
    </row>
    <row r="61" ht="11.25">
      <c r="AR61"/>
    </row>
    <row r="62" ht="11.25">
      <c r="AR62"/>
    </row>
    <row r="63" ht="11.25">
      <c r="AR63"/>
    </row>
    <row r="64" ht="11.25">
      <c r="AR64"/>
    </row>
    <row r="65" ht="11.25">
      <c r="AR65"/>
    </row>
    <row r="66" ht="11.25">
      <c r="AR66"/>
    </row>
    <row r="67" ht="11.25">
      <c r="AR67"/>
    </row>
    <row r="68" ht="11.25">
      <c r="AR68"/>
    </row>
    <row r="69" ht="11.25">
      <c r="AR69"/>
    </row>
    <row r="70" ht="11.25">
      <c r="AR70"/>
    </row>
    <row r="71" ht="11.25">
      <c r="AR71"/>
    </row>
    <row r="72" ht="11.25">
      <c r="AR72"/>
    </row>
    <row r="73" ht="11.25">
      <c r="AR73"/>
    </row>
    <row r="74" ht="11.25">
      <c r="AR74"/>
    </row>
    <row r="75" ht="11.25">
      <c r="AR75"/>
    </row>
    <row r="76" ht="11.25">
      <c r="AR76"/>
    </row>
    <row r="77" ht="11.25">
      <c r="AR77"/>
    </row>
    <row r="78" ht="11.25">
      <c r="AR78"/>
    </row>
    <row r="79" ht="11.25">
      <c r="AR79"/>
    </row>
    <row r="80" ht="11.25">
      <c r="AR80"/>
    </row>
    <row r="81" ht="11.25">
      <c r="AR81"/>
    </row>
    <row r="82" ht="11.25">
      <c r="AR82"/>
    </row>
    <row r="83" ht="11.25">
      <c r="AR83"/>
    </row>
    <row r="84" ht="11.25">
      <c r="AR84"/>
    </row>
    <row r="85" ht="11.25">
      <c r="AR85"/>
    </row>
    <row r="86" ht="11.25">
      <c r="AR86"/>
    </row>
    <row r="87" ht="11.25">
      <c r="AR87"/>
    </row>
    <row r="88" ht="11.25">
      <c r="AR88"/>
    </row>
    <row r="89" ht="11.25">
      <c r="AR89"/>
    </row>
    <row r="90" ht="11.25">
      <c r="AR90"/>
    </row>
    <row r="91" ht="11.25">
      <c r="AR91"/>
    </row>
    <row r="92" ht="11.25">
      <c r="AR92"/>
    </row>
    <row r="93" ht="11.25">
      <c r="AR93"/>
    </row>
    <row r="94" ht="11.25">
      <c r="AR94"/>
    </row>
    <row r="95" ht="11.25">
      <c r="AR95"/>
    </row>
    <row r="96" ht="11.25">
      <c r="AR96"/>
    </row>
    <row r="97" ht="11.25">
      <c r="AR97"/>
    </row>
    <row r="98" ht="11.25">
      <c r="AR98"/>
    </row>
    <row r="99" ht="11.25">
      <c r="AR99"/>
    </row>
    <row r="100" ht="11.25">
      <c r="AR100"/>
    </row>
    <row r="101" ht="11.25">
      <c r="AR101"/>
    </row>
    <row r="102" ht="11.25">
      <c r="AR102"/>
    </row>
    <row r="103" ht="11.25">
      <c r="AR103"/>
    </row>
    <row r="104" ht="11.25">
      <c r="AR104"/>
    </row>
    <row r="105" ht="11.25">
      <c r="AR105"/>
    </row>
    <row r="106" ht="11.25">
      <c r="AR106"/>
    </row>
    <row r="107" ht="11.25">
      <c r="AR107"/>
    </row>
    <row r="108" ht="11.25">
      <c r="AR108"/>
    </row>
    <row r="109" ht="11.25">
      <c r="AR109"/>
    </row>
    <row r="110" ht="11.25">
      <c r="AR110"/>
    </row>
    <row r="111" ht="11.25">
      <c r="AR111"/>
    </row>
    <row r="112" ht="11.25">
      <c r="AR112"/>
    </row>
    <row r="113" ht="11.25">
      <c r="AR113"/>
    </row>
    <row r="114" ht="11.25">
      <c r="AR114"/>
    </row>
    <row r="115" ht="11.25">
      <c r="AR115"/>
    </row>
    <row r="116" ht="11.25">
      <c r="AR116"/>
    </row>
    <row r="117" ht="11.25">
      <c r="AR117"/>
    </row>
    <row r="118" ht="11.25">
      <c r="AR118"/>
    </row>
    <row r="119" ht="11.25">
      <c r="AR119"/>
    </row>
    <row r="120" ht="11.25">
      <c r="AR120"/>
    </row>
    <row r="121" ht="11.25">
      <c r="AR121"/>
    </row>
    <row r="122" ht="11.25">
      <c r="AR122"/>
    </row>
    <row r="123" ht="11.25">
      <c r="AR123"/>
    </row>
    <row r="124" ht="11.25">
      <c r="AR124"/>
    </row>
    <row r="125" ht="11.25">
      <c r="AR125"/>
    </row>
    <row r="126" ht="11.25">
      <c r="AR126"/>
    </row>
    <row r="127" ht="11.25">
      <c r="AR127"/>
    </row>
    <row r="128" ht="11.25">
      <c r="AR128"/>
    </row>
    <row r="129" ht="11.25">
      <c r="AR129"/>
    </row>
    <row r="130" ht="11.25">
      <c r="AR130"/>
    </row>
    <row r="131" ht="11.25">
      <c r="AR131"/>
    </row>
    <row r="132" ht="11.25">
      <c r="AR132"/>
    </row>
    <row r="133" ht="11.25">
      <c r="AR133"/>
    </row>
    <row r="134" ht="11.25">
      <c r="AR134"/>
    </row>
    <row r="135" ht="11.25">
      <c r="AR135"/>
    </row>
    <row r="136" ht="11.25">
      <c r="AR136"/>
    </row>
    <row r="137" ht="11.25">
      <c r="AR137"/>
    </row>
    <row r="138" ht="11.25">
      <c r="AR138"/>
    </row>
    <row r="139" ht="11.25">
      <c r="AR139"/>
    </row>
    <row r="140" ht="11.25">
      <c r="AR140"/>
    </row>
    <row r="141" ht="11.25">
      <c r="AR141"/>
    </row>
    <row r="142" ht="11.25">
      <c r="AR142"/>
    </row>
    <row r="143" ht="11.25">
      <c r="AR143"/>
    </row>
    <row r="144" ht="11.25">
      <c r="AR144"/>
    </row>
    <row r="145" ht="11.25">
      <c r="AR145"/>
    </row>
    <row r="146" ht="11.25">
      <c r="AR146"/>
    </row>
    <row r="147" ht="11.25">
      <c r="AR147"/>
    </row>
    <row r="148" ht="11.25">
      <c r="AR148"/>
    </row>
    <row r="149" ht="11.25">
      <c r="AR149"/>
    </row>
    <row r="150" ht="11.25">
      <c r="AR150"/>
    </row>
    <row r="151" ht="11.25">
      <c r="AR151"/>
    </row>
    <row r="152" ht="11.25">
      <c r="AR152"/>
    </row>
    <row r="153" ht="11.25">
      <c r="AR153"/>
    </row>
    <row r="154" ht="11.25">
      <c r="AR154"/>
    </row>
  </sheetData>
  <mergeCells count="43">
    <mergeCell ref="U6:U7"/>
    <mergeCell ref="V6:V7"/>
    <mergeCell ref="W6:Y6"/>
    <mergeCell ref="AC6:AE6"/>
    <mergeCell ref="AF6:AH6"/>
    <mergeCell ref="AY4:BA4"/>
    <mergeCell ref="AY5:AY7"/>
    <mergeCell ref="AZ5:AZ7"/>
    <mergeCell ref="BA5:BA7"/>
    <mergeCell ref="AW6:AW7"/>
    <mergeCell ref="AI6:AL6"/>
    <mergeCell ref="AM6:AM7"/>
    <mergeCell ref="AU1:AV1"/>
    <mergeCell ref="AU3:AV3"/>
    <mergeCell ref="AN1:AO1"/>
    <mergeCell ref="L6:L7"/>
    <mergeCell ref="O6:O7"/>
    <mergeCell ref="AS6:AS7"/>
    <mergeCell ref="AT6:AT7"/>
    <mergeCell ref="AU6:AU7"/>
    <mergeCell ref="AV6:AV7"/>
    <mergeCell ref="Z6:AB6"/>
    <mergeCell ref="C6:C7"/>
    <mergeCell ref="D6:D7"/>
    <mergeCell ref="E6:E7"/>
    <mergeCell ref="C4:E5"/>
    <mergeCell ref="M6:M7"/>
    <mergeCell ref="F4:F7"/>
    <mergeCell ref="G4:G7"/>
    <mergeCell ref="H4:H7"/>
    <mergeCell ref="K6:K7"/>
    <mergeCell ref="I5:I7"/>
    <mergeCell ref="J6:J7"/>
    <mergeCell ref="AR5:AX5"/>
    <mergeCell ref="V5:AQ5"/>
    <mergeCell ref="I4:AX4"/>
    <mergeCell ref="AX6:AX7"/>
    <mergeCell ref="AR6:AR7"/>
    <mergeCell ref="AQ6:AQ7"/>
    <mergeCell ref="AP6:AP7"/>
    <mergeCell ref="AN6:AN7"/>
    <mergeCell ref="AO6:AO7"/>
    <mergeCell ref="N6:N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"/>
  <sheetViews>
    <sheetView showGridLines="0" showZeros="0" workbookViewId="0" topLeftCell="X1">
      <selection activeCell="A1" sqref="A1"/>
    </sheetView>
  </sheetViews>
  <sheetFormatPr defaultColWidth="9.16015625" defaultRowHeight="11.25"/>
  <cols>
    <col min="1" max="2" width="5.5" style="0" customWidth="1"/>
    <col min="3" max="3" width="5.16015625" style="0" customWidth="1"/>
    <col min="4" max="4" width="10.66015625" style="0" customWidth="1"/>
    <col min="5" max="5" width="27.83203125" style="0" customWidth="1"/>
    <col min="6" max="7" width="8.5" style="0" customWidth="1"/>
    <col min="8" max="10" width="6.83203125" style="0" customWidth="1"/>
    <col min="11" max="11" width="6.33203125" style="0" customWidth="1"/>
    <col min="12" max="12" width="6.66015625" style="0" customWidth="1"/>
    <col min="13" max="13" width="7.5" style="0" customWidth="1"/>
    <col min="14" max="16" width="6.83203125" style="0" customWidth="1"/>
    <col min="17" max="17" width="7.33203125" style="0" customWidth="1"/>
    <col min="18" max="39" width="6.83203125" style="0" customWidth="1"/>
    <col min="40" max="41" width="9.1601562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ht="12.75" customHeight="1">
      <c r="AY1" t="s">
        <v>163</v>
      </c>
    </row>
    <row r="2" spans="1:51" ht="38.25" customHeight="1">
      <c r="A2" s="188" t="s">
        <v>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W2" s="188"/>
      <c r="AX2" s="188"/>
      <c r="AY2" s="188"/>
    </row>
    <row r="3" spans="2:51" ht="9.75" customHeight="1">
      <c r="B3" s="110"/>
      <c r="C3" s="110"/>
      <c r="D3" s="110"/>
      <c r="E3" s="110"/>
      <c r="F3" s="11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W3" s="110"/>
      <c r="AX3" s="110"/>
      <c r="AY3" s="110" t="s">
        <v>72</v>
      </c>
    </row>
    <row r="4" spans="1:51" ht="24.75" customHeight="1">
      <c r="A4" s="254" t="s">
        <v>231</v>
      </c>
      <c r="B4" s="254"/>
      <c r="C4" s="254"/>
      <c r="D4" s="273" t="s">
        <v>107</v>
      </c>
      <c r="E4" s="273" t="s">
        <v>76</v>
      </c>
      <c r="F4" s="152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4.75" customHeight="1">
      <c r="A5" s="254"/>
      <c r="B5" s="254"/>
      <c r="C5" s="254"/>
      <c r="D5" s="273"/>
      <c r="E5" s="273"/>
      <c r="F5" s="273"/>
      <c r="G5" s="183" t="s">
        <v>170</v>
      </c>
      <c r="H5" s="214" t="s">
        <v>125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65"/>
      <c r="T5" s="254" t="s">
        <v>14</v>
      </c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 t="s">
        <v>157</v>
      </c>
      <c r="AQ5" s="254"/>
      <c r="AR5" s="254"/>
      <c r="AS5" s="254"/>
      <c r="AT5" s="254"/>
      <c r="AU5" s="254"/>
      <c r="AV5" s="254"/>
      <c r="AW5" s="282" t="s">
        <v>69</v>
      </c>
      <c r="AX5" s="273" t="s">
        <v>52</v>
      </c>
      <c r="AY5" s="273" t="s">
        <v>23</v>
      </c>
    </row>
    <row r="6" spans="1:51" ht="24.75" customHeight="1">
      <c r="A6" s="300" t="s">
        <v>102</v>
      </c>
      <c r="B6" s="280" t="s">
        <v>168</v>
      </c>
      <c r="C6" s="280" t="s">
        <v>162</v>
      </c>
      <c r="D6" s="273"/>
      <c r="E6" s="273"/>
      <c r="F6" s="273"/>
      <c r="G6" s="273"/>
      <c r="H6" s="171" t="s">
        <v>161</v>
      </c>
      <c r="I6" s="171" t="s">
        <v>201</v>
      </c>
      <c r="J6" s="171" t="s">
        <v>73</v>
      </c>
      <c r="K6" s="171" t="s">
        <v>100</v>
      </c>
      <c r="L6" s="171" t="s">
        <v>111</v>
      </c>
      <c r="M6" s="171" t="s">
        <v>117</v>
      </c>
      <c r="N6" s="181" t="s">
        <v>110</v>
      </c>
      <c r="O6" s="181"/>
      <c r="P6" s="181"/>
      <c r="Q6" s="181"/>
      <c r="R6" s="181"/>
      <c r="S6" s="171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83" t="s">
        <v>184</v>
      </c>
      <c r="AN6" s="183" t="s">
        <v>42</v>
      </c>
      <c r="AO6" s="183" t="s">
        <v>8</v>
      </c>
      <c r="AP6" s="183" t="s">
        <v>65</v>
      </c>
      <c r="AQ6" s="183" t="s">
        <v>19</v>
      </c>
      <c r="AR6" s="183" t="s">
        <v>127</v>
      </c>
      <c r="AS6" s="183" t="s">
        <v>160</v>
      </c>
      <c r="AT6" s="183" t="s">
        <v>62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51.75" customHeight="1">
      <c r="A7" s="300"/>
      <c r="B7" s="280"/>
      <c r="C7" s="280"/>
      <c r="D7" s="273"/>
      <c r="E7" s="273"/>
      <c r="F7" s="273"/>
      <c r="G7" s="273"/>
      <c r="H7" s="171"/>
      <c r="I7" s="171"/>
      <c r="J7" s="171"/>
      <c r="K7" s="171"/>
      <c r="L7" s="171"/>
      <c r="M7" s="171"/>
      <c r="N7" s="60" t="s">
        <v>10</v>
      </c>
      <c r="O7" s="60" t="s">
        <v>144</v>
      </c>
      <c r="P7" s="60" t="s">
        <v>142</v>
      </c>
      <c r="Q7" s="60" t="s">
        <v>50</v>
      </c>
      <c r="R7" s="60" t="s">
        <v>41</v>
      </c>
      <c r="S7" s="171"/>
      <c r="T7" s="171"/>
      <c r="U7" s="60" t="s">
        <v>126</v>
      </c>
      <c r="V7" s="60" t="s">
        <v>180</v>
      </c>
      <c r="W7" s="99" t="s">
        <v>30</v>
      </c>
      <c r="X7" s="60" t="s">
        <v>126</v>
      </c>
      <c r="Y7" s="60" t="s">
        <v>180</v>
      </c>
      <c r="Z7" s="77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s="180" customFormat="1" ht="21.75" customHeight="1">
      <c r="A8" s="185" t="s">
        <v>151</v>
      </c>
      <c r="B8" s="186" t="s">
        <v>151</v>
      </c>
      <c r="C8" s="186" t="s">
        <v>151</v>
      </c>
      <c r="D8" s="60" t="s">
        <v>151</v>
      </c>
      <c r="E8" s="64" t="s">
        <v>151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33</v>
      </c>
      <c r="AM8" s="64">
        <v>34</v>
      </c>
      <c r="AN8" s="52">
        <v>35</v>
      </c>
      <c r="AO8" s="52">
        <v>36</v>
      </c>
      <c r="AP8" s="64">
        <v>37</v>
      </c>
      <c r="AQ8" s="64">
        <v>38</v>
      </c>
      <c r="AR8" s="64">
        <v>39</v>
      </c>
      <c r="AS8" s="64">
        <v>40</v>
      </c>
      <c r="AT8" s="64">
        <v>41</v>
      </c>
      <c r="AU8" s="64">
        <v>42</v>
      </c>
      <c r="AV8" s="52">
        <v>43</v>
      </c>
      <c r="AW8" s="64">
        <v>44</v>
      </c>
      <c r="AX8" s="64">
        <v>45</v>
      </c>
      <c r="AY8" s="64">
        <v>46</v>
      </c>
    </row>
    <row r="9" spans="1:51" ht="24" customHeight="1">
      <c r="A9" s="225"/>
      <c r="B9" s="225"/>
      <c r="C9" s="225"/>
      <c r="D9" s="225"/>
      <c r="E9" s="229" t="s">
        <v>65</v>
      </c>
      <c r="F9" s="221">
        <v>360000</v>
      </c>
      <c r="G9" s="221">
        <v>360000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37">
        <v>0</v>
      </c>
      <c r="AN9" s="221">
        <v>0</v>
      </c>
      <c r="AO9" s="239">
        <v>0</v>
      </c>
      <c r="AP9" s="239">
        <v>360000</v>
      </c>
      <c r="AQ9" s="221">
        <v>360000</v>
      </c>
      <c r="AR9" s="221">
        <v>0</v>
      </c>
      <c r="AS9" s="221">
        <v>0</v>
      </c>
      <c r="AT9" s="221">
        <v>0</v>
      </c>
      <c r="AU9" s="237">
        <v>0</v>
      </c>
      <c r="AV9" s="243">
        <v>0</v>
      </c>
      <c r="AW9" s="239">
        <v>0</v>
      </c>
      <c r="AX9" s="221">
        <v>0</v>
      </c>
      <c r="AY9" s="221">
        <v>0</v>
      </c>
    </row>
    <row r="10" spans="1:51" ht="24" customHeight="1">
      <c r="A10" s="225"/>
      <c r="B10" s="225"/>
      <c r="C10" s="225"/>
      <c r="D10" s="225" t="s">
        <v>123</v>
      </c>
      <c r="E10" s="229" t="s">
        <v>71</v>
      </c>
      <c r="F10" s="221">
        <v>360000</v>
      </c>
      <c r="G10" s="221">
        <v>360000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37">
        <v>0</v>
      </c>
      <c r="AN10" s="221">
        <v>0</v>
      </c>
      <c r="AO10" s="239">
        <v>0</v>
      </c>
      <c r="AP10" s="239">
        <v>360000</v>
      </c>
      <c r="AQ10" s="221">
        <v>360000</v>
      </c>
      <c r="AR10" s="221">
        <v>0</v>
      </c>
      <c r="AS10" s="221">
        <v>0</v>
      </c>
      <c r="AT10" s="221">
        <v>0</v>
      </c>
      <c r="AU10" s="237">
        <v>0</v>
      </c>
      <c r="AV10" s="243">
        <v>0</v>
      </c>
      <c r="AW10" s="239">
        <v>0</v>
      </c>
      <c r="AX10" s="221">
        <v>0</v>
      </c>
      <c r="AY10" s="221">
        <v>0</v>
      </c>
    </row>
    <row r="11" spans="1:51" ht="24" customHeight="1">
      <c r="A11" s="225" t="s">
        <v>213</v>
      </c>
      <c r="B11" s="225" t="s">
        <v>122</v>
      </c>
      <c r="C11" s="225" t="s">
        <v>26</v>
      </c>
      <c r="D11" s="225" t="s">
        <v>197</v>
      </c>
      <c r="E11" s="229" t="s">
        <v>31</v>
      </c>
      <c r="F11" s="221">
        <v>360000</v>
      </c>
      <c r="G11" s="221">
        <v>360000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37">
        <v>0</v>
      </c>
      <c r="AN11" s="221">
        <v>0</v>
      </c>
      <c r="AO11" s="239">
        <v>0</v>
      </c>
      <c r="AP11" s="239">
        <v>360000</v>
      </c>
      <c r="AQ11" s="221">
        <v>360000</v>
      </c>
      <c r="AR11" s="221">
        <v>0</v>
      </c>
      <c r="AS11" s="221">
        <v>0</v>
      </c>
      <c r="AT11" s="221">
        <v>0</v>
      </c>
      <c r="AU11" s="237">
        <v>0</v>
      </c>
      <c r="AV11" s="243">
        <v>0</v>
      </c>
      <c r="AW11" s="239">
        <v>0</v>
      </c>
      <c r="AX11" s="221">
        <v>0</v>
      </c>
      <c r="AY11" s="221">
        <v>0</v>
      </c>
    </row>
    <row r="12" spans="13:50" ht="11.25">
      <c r="M12" s="53"/>
      <c r="N12" s="53"/>
      <c r="P12" s="53"/>
      <c r="Q12" s="53"/>
      <c r="R12" s="53"/>
      <c r="S12" s="53"/>
      <c r="T12" s="53"/>
      <c r="U12" s="53"/>
      <c r="V12" s="53"/>
      <c r="W12" s="53"/>
      <c r="X12" s="53"/>
      <c r="Z12" s="53"/>
      <c r="AA12" s="53"/>
      <c r="AJ12" s="53"/>
      <c r="AP12" s="53"/>
      <c r="AQ12" s="53"/>
      <c r="AR12" s="53"/>
      <c r="AS12" s="53"/>
      <c r="AT12" s="53"/>
      <c r="AU12" s="53"/>
      <c r="AX12" s="53"/>
    </row>
    <row r="13" spans="13:50" ht="11.25">
      <c r="M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O13" s="53"/>
      <c r="AQ13" s="53"/>
      <c r="AR13" s="53"/>
      <c r="AS13" s="53"/>
      <c r="AT13" s="53"/>
      <c r="AV13" s="53"/>
      <c r="AW13" s="53"/>
      <c r="AX13" s="53"/>
    </row>
    <row r="14" spans="12:49" ht="11.25">
      <c r="L14" s="53"/>
      <c r="M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O14" s="53"/>
      <c r="AQ14" s="53"/>
      <c r="AR14" s="53"/>
      <c r="AS14" s="53"/>
      <c r="AT14" s="53"/>
      <c r="AV14" s="53"/>
      <c r="AW14" s="53"/>
    </row>
    <row r="15" spans="12:49" ht="11.25"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K15" s="53"/>
      <c r="AL15" s="53"/>
      <c r="AM15" s="53"/>
      <c r="AN15" s="53"/>
      <c r="AP15" s="53"/>
      <c r="AQ15" s="53"/>
      <c r="AR15" s="53"/>
      <c r="AS15" s="53"/>
      <c r="AT15" s="53"/>
      <c r="AU15" s="53"/>
      <c r="AW15" s="53"/>
    </row>
    <row r="16" spans="14:49" ht="11.25"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AQ16" s="53"/>
      <c r="AR16" s="53"/>
      <c r="AS16" s="53"/>
      <c r="AT16" s="53"/>
      <c r="AU16" s="53"/>
      <c r="AW16" s="53"/>
    </row>
    <row r="17" spans="13:47" ht="11.25"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AP17" s="53"/>
      <c r="AQ17" s="53"/>
      <c r="AR17" s="53"/>
      <c r="AS17" s="53"/>
      <c r="AU17" s="53"/>
    </row>
    <row r="18" spans="12:47" ht="11.25"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X18" s="53"/>
      <c r="AO18" s="53"/>
      <c r="AP18" s="53"/>
      <c r="AQ18" s="53"/>
      <c r="AR18" s="53"/>
      <c r="AU18" s="53"/>
    </row>
    <row r="19" spans="13:47" ht="11.25"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AQ19" s="53"/>
      <c r="AR19" s="53"/>
      <c r="AT19" s="53"/>
      <c r="AU19" s="53"/>
    </row>
    <row r="20" spans="12:46" ht="11.25">
      <c r="L20" s="53"/>
      <c r="M20" s="53"/>
      <c r="N20" s="53"/>
      <c r="P20" s="53"/>
      <c r="Q20" s="53"/>
      <c r="R20" s="53"/>
      <c r="S20" s="53"/>
      <c r="T20" s="53"/>
      <c r="U20" s="53"/>
      <c r="V20" s="53"/>
      <c r="W20" s="53"/>
      <c r="AQ20" s="53"/>
      <c r="AR20" s="53"/>
      <c r="AT20" s="53"/>
    </row>
    <row r="21" spans="12:45" ht="11.25"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AP21" s="53"/>
      <c r="AQ21" s="53"/>
      <c r="AR21" s="53"/>
      <c r="AS21" s="53"/>
    </row>
    <row r="22" spans="13:44" ht="11.25">
      <c r="M22" s="53"/>
      <c r="N22" s="53"/>
      <c r="O22" s="53"/>
      <c r="P22" s="53"/>
      <c r="Q22" s="53"/>
      <c r="R22" s="53"/>
      <c r="S22" s="53"/>
      <c r="U22" s="53"/>
      <c r="AQ22" s="53"/>
      <c r="AR22" s="53"/>
    </row>
    <row r="23" spans="12:43" ht="11.25">
      <c r="L23" s="53"/>
      <c r="M23" s="53"/>
      <c r="N23" s="53"/>
      <c r="O23" s="53"/>
      <c r="P23" s="53"/>
      <c r="Q23" s="53"/>
      <c r="R23" s="53"/>
      <c r="T23" s="53"/>
      <c r="AQ23" s="53"/>
    </row>
    <row r="24" spans="12:44" ht="11.25">
      <c r="L24" s="53"/>
      <c r="M24" s="53"/>
      <c r="N24" s="53"/>
      <c r="O24" s="53"/>
      <c r="S24" s="53"/>
      <c r="AP24" s="53"/>
      <c r="AQ24" s="53"/>
      <c r="AR24" s="53"/>
    </row>
    <row r="25" spans="12:43" ht="11.25">
      <c r="L25" s="53"/>
      <c r="M25" s="53"/>
      <c r="P25" s="53"/>
      <c r="Q25" s="53"/>
      <c r="R25" s="53"/>
      <c r="AQ25" s="53"/>
    </row>
    <row r="26" spans="14:43" ht="11.25">
      <c r="N26" s="53"/>
      <c r="O26" s="53"/>
      <c r="P26" s="53"/>
      <c r="Q26" s="53"/>
      <c r="AQ26" s="53"/>
    </row>
    <row r="27" spans="12:13" ht="11.25">
      <c r="L27" s="53"/>
      <c r="M27" s="53"/>
    </row>
  </sheetData>
  <mergeCells count="40">
    <mergeCell ref="AT6:AT7"/>
    <mergeCell ref="AU6:AU7"/>
    <mergeCell ref="AP6:AP7"/>
    <mergeCell ref="AQ6:AQ7"/>
    <mergeCell ref="AR6:AR7"/>
    <mergeCell ref="AK6:AK7"/>
    <mergeCell ref="AL6:AL7"/>
    <mergeCell ref="AM6:AM7"/>
    <mergeCell ref="AS6:AS7"/>
    <mergeCell ref="X6:Z6"/>
    <mergeCell ref="AA6:AC6"/>
    <mergeCell ref="AD6:AF6"/>
    <mergeCell ref="AG6:AJ6"/>
    <mergeCell ref="AW4:AY4"/>
    <mergeCell ref="G5:G7"/>
    <mergeCell ref="AW5:AW7"/>
    <mergeCell ref="AX5:AX7"/>
    <mergeCell ref="AY5:AY7"/>
    <mergeCell ref="H6:H7"/>
    <mergeCell ref="L6:L7"/>
    <mergeCell ref="K6:K7"/>
    <mergeCell ref="AV6:AV7"/>
    <mergeCell ref="AO6:AO7"/>
    <mergeCell ref="A4:C5"/>
    <mergeCell ref="D4:D7"/>
    <mergeCell ref="E4:E7"/>
    <mergeCell ref="F4:F7"/>
    <mergeCell ref="A6:A7"/>
    <mergeCell ref="B6:B7"/>
    <mergeCell ref="C6:C7"/>
    <mergeCell ref="AN6:AN7"/>
    <mergeCell ref="AP5:AV5"/>
    <mergeCell ref="G4:AV4"/>
    <mergeCell ref="T5:AO5"/>
    <mergeCell ref="S6:S7"/>
    <mergeCell ref="T6:T7"/>
    <mergeCell ref="I6:I7"/>
    <mergeCell ref="J6:J7"/>
    <mergeCell ref="M6:M7"/>
    <mergeCell ref="U6:W6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5"/>
  <sheetViews>
    <sheetView showGridLines="0" showZeros="0" workbookViewId="0" topLeftCell="Y1">
      <selection activeCell="A1" sqref="A1"/>
    </sheetView>
  </sheetViews>
  <sheetFormatPr defaultColWidth="9.16015625" defaultRowHeight="11.25"/>
  <cols>
    <col min="1" max="3" width="6.83203125" style="0" customWidth="1"/>
    <col min="4" max="4" width="10.83203125" style="0" customWidth="1"/>
    <col min="5" max="5" width="21.33203125" style="0" customWidth="1"/>
    <col min="6" max="7" width="9" style="0" customWidth="1"/>
    <col min="8" max="10" width="6.83203125" style="0" customWidth="1"/>
    <col min="11" max="11" width="7" style="0" customWidth="1"/>
    <col min="12" max="12" width="6.5" style="0" customWidth="1"/>
    <col min="13" max="13" width="8.16015625" style="0" customWidth="1"/>
    <col min="14" max="16" width="6.83203125" style="0" customWidth="1"/>
    <col min="17" max="17" width="6.33203125" style="0" customWidth="1"/>
    <col min="18" max="39" width="6.83203125" style="0" customWidth="1"/>
    <col min="40" max="41" width="9.16015625" style="0" customWidth="1"/>
    <col min="42" max="47" width="6.83203125" style="0" customWidth="1"/>
    <col min="48" max="48" width="9.16015625" style="0" customWidth="1"/>
    <col min="49" max="51" width="6.83203125" style="0" customWidth="1"/>
  </cols>
  <sheetData>
    <row r="1" spans="1:51" ht="12" customHeight="1">
      <c r="A1" s="97" t="s">
        <v>208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301" t="s">
        <v>193</v>
      </c>
      <c r="AU1" s="301"/>
      <c r="AV1" s="301"/>
      <c r="AW1" s="217"/>
      <c r="AX1" s="217"/>
      <c r="AY1" s="217"/>
    </row>
    <row r="2" spans="1:51" ht="57" customHeight="1">
      <c r="A2" s="188" t="s">
        <v>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W2" s="188"/>
      <c r="AX2" s="188"/>
      <c r="AY2" s="188"/>
    </row>
    <row r="3" spans="2:51" ht="24.75" customHeight="1">
      <c r="B3" s="110"/>
      <c r="C3" s="110"/>
      <c r="D3" s="110"/>
      <c r="E3" s="110"/>
      <c r="F3" s="11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W3" s="110"/>
      <c r="AX3" s="110"/>
      <c r="AY3" s="110" t="s">
        <v>72</v>
      </c>
    </row>
    <row r="4" spans="1:51" ht="24.75" customHeight="1">
      <c r="A4" s="254" t="s">
        <v>231</v>
      </c>
      <c r="B4" s="254"/>
      <c r="C4" s="254"/>
      <c r="D4" s="273" t="s">
        <v>107</v>
      </c>
      <c r="E4" s="273" t="s">
        <v>76</v>
      </c>
      <c r="F4" s="152" t="s">
        <v>164</v>
      </c>
      <c r="G4" s="293" t="s">
        <v>140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83" t="s">
        <v>135</v>
      </c>
      <c r="AX4" s="284"/>
      <c r="AY4" s="284"/>
    </row>
    <row r="5" spans="1:51" ht="24.75" customHeight="1">
      <c r="A5" s="254"/>
      <c r="B5" s="254"/>
      <c r="C5" s="254"/>
      <c r="D5" s="273"/>
      <c r="E5" s="273"/>
      <c r="F5" s="273"/>
      <c r="G5" s="183" t="s">
        <v>170</v>
      </c>
      <c r="H5" s="214" t="s">
        <v>125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65"/>
      <c r="T5" s="197" t="s">
        <v>14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92" t="s">
        <v>157</v>
      </c>
      <c r="AQ5" s="197"/>
      <c r="AR5" s="197"/>
      <c r="AS5" s="197"/>
      <c r="AT5" s="197"/>
      <c r="AU5" s="197"/>
      <c r="AV5" s="197"/>
      <c r="AW5" s="282" t="s">
        <v>69</v>
      </c>
      <c r="AX5" s="273" t="s">
        <v>52</v>
      </c>
      <c r="AY5" s="273" t="s">
        <v>23</v>
      </c>
    </row>
    <row r="6" spans="1:51" ht="24.75" customHeight="1">
      <c r="A6" s="300" t="s">
        <v>102</v>
      </c>
      <c r="B6" s="302" t="s">
        <v>168</v>
      </c>
      <c r="C6" s="280" t="s">
        <v>162</v>
      </c>
      <c r="D6" s="273"/>
      <c r="E6" s="273"/>
      <c r="F6" s="273"/>
      <c r="G6" s="273"/>
      <c r="H6" s="171" t="s">
        <v>161</v>
      </c>
      <c r="I6" s="171" t="s">
        <v>201</v>
      </c>
      <c r="J6" s="171" t="s">
        <v>73</v>
      </c>
      <c r="K6" s="171" t="s">
        <v>100</v>
      </c>
      <c r="L6" s="171" t="s">
        <v>111</v>
      </c>
      <c r="M6" s="171" t="s">
        <v>117</v>
      </c>
      <c r="N6" s="181" t="s">
        <v>110</v>
      </c>
      <c r="O6" s="181"/>
      <c r="P6" s="181"/>
      <c r="Q6" s="181"/>
      <c r="R6" s="181"/>
      <c r="S6" s="171" t="s">
        <v>226</v>
      </c>
      <c r="T6" s="169" t="s">
        <v>161</v>
      </c>
      <c r="U6" s="169" t="s">
        <v>20</v>
      </c>
      <c r="V6" s="169"/>
      <c r="W6" s="169"/>
      <c r="X6" s="169" t="s">
        <v>230</v>
      </c>
      <c r="Y6" s="169"/>
      <c r="Z6" s="169"/>
      <c r="AA6" s="169" t="s">
        <v>2</v>
      </c>
      <c r="AB6" s="169"/>
      <c r="AC6" s="169"/>
      <c r="AD6" s="169" t="s">
        <v>54</v>
      </c>
      <c r="AE6" s="169"/>
      <c r="AF6" s="169"/>
      <c r="AG6" s="169" t="s">
        <v>210</v>
      </c>
      <c r="AH6" s="169"/>
      <c r="AI6" s="169"/>
      <c r="AJ6" s="169"/>
      <c r="AK6" s="183" t="s">
        <v>24</v>
      </c>
      <c r="AL6" s="183" t="s">
        <v>28</v>
      </c>
      <c r="AM6" s="183" t="s">
        <v>184</v>
      </c>
      <c r="AN6" s="183" t="s">
        <v>42</v>
      </c>
      <c r="AO6" s="183" t="s">
        <v>8</v>
      </c>
      <c r="AP6" s="183" t="s">
        <v>65</v>
      </c>
      <c r="AQ6" s="183" t="s">
        <v>19</v>
      </c>
      <c r="AR6" s="183" t="s">
        <v>127</v>
      </c>
      <c r="AS6" s="183" t="s">
        <v>160</v>
      </c>
      <c r="AT6" s="183" t="s">
        <v>62</v>
      </c>
      <c r="AU6" s="151" t="s">
        <v>175</v>
      </c>
      <c r="AV6" s="201" t="s">
        <v>68</v>
      </c>
      <c r="AW6" s="282"/>
      <c r="AX6" s="273" t="s">
        <v>126</v>
      </c>
      <c r="AY6" s="273" t="s">
        <v>126</v>
      </c>
    </row>
    <row r="7" spans="1:51" ht="63.75" customHeight="1">
      <c r="A7" s="300"/>
      <c r="B7" s="302"/>
      <c r="C7" s="280"/>
      <c r="D7" s="273"/>
      <c r="E7" s="273"/>
      <c r="F7" s="273"/>
      <c r="G7" s="273"/>
      <c r="H7" s="171"/>
      <c r="I7" s="171"/>
      <c r="J7" s="171"/>
      <c r="K7" s="171"/>
      <c r="L7" s="171"/>
      <c r="M7" s="171"/>
      <c r="N7" s="60" t="s">
        <v>10</v>
      </c>
      <c r="O7" s="60" t="s">
        <v>144</v>
      </c>
      <c r="P7" s="60" t="s">
        <v>142</v>
      </c>
      <c r="Q7" s="60" t="s">
        <v>50</v>
      </c>
      <c r="R7" s="60" t="s">
        <v>41</v>
      </c>
      <c r="S7" s="171"/>
      <c r="T7" s="171"/>
      <c r="U7" s="60" t="s">
        <v>126</v>
      </c>
      <c r="V7" s="60" t="s">
        <v>180</v>
      </c>
      <c r="W7" s="99" t="s">
        <v>30</v>
      </c>
      <c r="X7" s="60" t="s">
        <v>126</v>
      </c>
      <c r="Y7" s="60" t="s">
        <v>180</v>
      </c>
      <c r="Z7" s="99" t="s">
        <v>30</v>
      </c>
      <c r="AA7" s="60" t="s">
        <v>126</v>
      </c>
      <c r="AB7" s="60" t="s">
        <v>86</v>
      </c>
      <c r="AC7" s="60" t="s">
        <v>58</v>
      </c>
      <c r="AD7" s="60" t="s">
        <v>46</v>
      </c>
      <c r="AE7" s="60" t="s">
        <v>88</v>
      </c>
      <c r="AF7" s="60" t="s">
        <v>7</v>
      </c>
      <c r="AG7" s="60" t="s">
        <v>126</v>
      </c>
      <c r="AH7" s="176" t="s">
        <v>93</v>
      </c>
      <c r="AI7" s="177" t="s">
        <v>209</v>
      </c>
      <c r="AJ7" s="177" t="s">
        <v>183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152"/>
      <c r="AV7" s="202"/>
      <c r="AW7" s="282"/>
      <c r="AX7" s="273"/>
      <c r="AY7" s="273"/>
    </row>
    <row r="8" spans="1:51" ht="18" customHeight="1">
      <c r="A8" s="10" t="s">
        <v>151</v>
      </c>
      <c r="B8" s="10" t="s">
        <v>151</v>
      </c>
      <c r="C8" s="10" t="s">
        <v>151</v>
      </c>
      <c r="D8" s="10" t="s">
        <v>151</v>
      </c>
      <c r="E8" s="10" t="s">
        <v>151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33</v>
      </c>
      <c r="AM8" s="64">
        <v>34</v>
      </c>
      <c r="AN8" s="52">
        <v>35</v>
      </c>
      <c r="AO8" s="52">
        <v>36</v>
      </c>
      <c r="AP8" s="64">
        <v>37</v>
      </c>
      <c r="AQ8" s="64">
        <v>38</v>
      </c>
      <c r="AR8" s="64">
        <v>39</v>
      </c>
      <c r="AS8" s="64">
        <v>40</v>
      </c>
      <c r="AT8" s="64">
        <v>41</v>
      </c>
      <c r="AU8" s="64">
        <v>42</v>
      </c>
      <c r="AV8" s="195">
        <v>43</v>
      </c>
      <c r="AW8" s="64">
        <v>44</v>
      </c>
      <c r="AX8" s="78">
        <v>45</v>
      </c>
      <c r="AY8" s="78">
        <v>46</v>
      </c>
    </row>
    <row r="9" spans="1:52" s="37" customFormat="1" ht="24.75" customHeight="1">
      <c r="A9" s="225"/>
      <c r="B9" s="225"/>
      <c r="C9" s="225"/>
      <c r="D9" s="2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37"/>
      <c r="AN9" s="221"/>
      <c r="AO9" s="239"/>
      <c r="AP9" s="239"/>
      <c r="AQ9" s="221"/>
      <c r="AR9" s="221"/>
      <c r="AS9" s="221"/>
      <c r="AT9" s="221"/>
      <c r="AU9" s="237"/>
      <c r="AV9" s="242"/>
      <c r="AW9" s="239"/>
      <c r="AX9" s="221"/>
      <c r="AY9" s="221"/>
      <c r="AZ9" s="93"/>
    </row>
    <row r="10" spans="1:52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53"/>
    </row>
    <row r="11" spans="17:49" ht="11.25">
      <c r="Q11" s="53"/>
      <c r="S11" s="53"/>
      <c r="AL11" s="53"/>
      <c r="AO11" s="53"/>
      <c r="AW11" s="53"/>
    </row>
    <row r="12" spans="18:48" ht="11.25">
      <c r="R12" s="53"/>
      <c r="AL12" s="53"/>
      <c r="AT12" s="53"/>
      <c r="AU12" s="53"/>
      <c r="AV12" s="53"/>
    </row>
    <row r="13" spans="42:48" ht="11.25">
      <c r="AP13" s="53"/>
      <c r="AS13" s="53"/>
      <c r="AT13" s="53"/>
      <c r="AV13" s="53"/>
    </row>
    <row r="14" ht="11.25">
      <c r="AS14" s="53"/>
    </row>
    <row r="15" spans="19:44" ht="11.25">
      <c r="S15" s="53"/>
      <c r="AP15" s="53"/>
      <c r="AR15" s="53"/>
    </row>
    <row r="16" spans="42:48" ht="11.25">
      <c r="AP16" s="53"/>
      <c r="AQ16" s="53"/>
      <c r="AR16" s="53"/>
      <c r="AV16" s="53"/>
    </row>
    <row r="18" ht="11.25">
      <c r="AV18" s="53"/>
    </row>
    <row r="21" ht="11.25">
      <c r="AV21" s="53"/>
    </row>
    <row r="23" ht="11.25">
      <c r="AV23" s="53"/>
    </row>
    <row r="25" ht="11.25">
      <c r="AV25" s="53"/>
    </row>
  </sheetData>
  <mergeCells count="41">
    <mergeCell ref="AS6:AS7"/>
    <mergeCell ref="AT6:AT7"/>
    <mergeCell ref="AU6:AU7"/>
    <mergeCell ref="AP6:AP7"/>
    <mergeCell ref="AQ6:AQ7"/>
    <mergeCell ref="AR6:AR7"/>
    <mergeCell ref="AG6:AJ6"/>
    <mergeCell ref="AK6:AK7"/>
    <mergeCell ref="AL6:AL7"/>
    <mergeCell ref="AM6:AM7"/>
    <mergeCell ref="U6:W6"/>
    <mergeCell ref="X6:Z6"/>
    <mergeCell ref="AA6:AC6"/>
    <mergeCell ref="AD6:AF6"/>
    <mergeCell ref="AW4:AY4"/>
    <mergeCell ref="G5:G7"/>
    <mergeCell ref="AW5:AW7"/>
    <mergeCell ref="AX5:AX7"/>
    <mergeCell ref="AY5:AY7"/>
    <mergeCell ref="H6:H7"/>
    <mergeCell ref="L6:L7"/>
    <mergeCell ref="K6:K7"/>
    <mergeCell ref="AO6:AO7"/>
    <mergeCell ref="AV6:AV7"/>
    <mergeCell ref="A4:C5"/>
    <mergeCell ref="D4:D7"/>
    <mergeCell ref="E4:E7"/>
    <mergeCell ref="F4:F7"/>
    <mergeCell ref="A6:A7"/>
    <mergeCell ref="B6:B7"/>
    <mergeCell ref="C6:C7"/>
    <mergeCell ref="AT1:AV1"/>
    <mergeCell ref="AN6:AN7"/>
    <mergeCell ref="AP5:AV5"/>
    <mergeCell ref="T5:AO5"/>
    <mergeCell ref="G4:AV4"/>
    <mergeCell ref="S6:S7"/>
    <mergeCell ref="T6:T7"/>
    <mergeCell ref="I6:I7"/>
    <mergeCell ref="J6:J7"/>
    <mergeCell ref="M6:M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2017-05-02T03:14:02Z</dcterms:modified>
  <cp:category/>
  <cp:version/>
  <cp:contentType/>
  <cp:contentStatus/>
</cp:coreProperties>
</file>